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hared\PublicSchoolFinance\Compliance\Legislature Reports\FY24 33-1028(3) CL Value By Cell - Done\"/>
    </mc:Choice>
  </mc:AlternateContent>
  <xr:revisionPtr revIDLastSave="0" documentId="13_ncr:1_{50BB4B03-94CF-408B-B494-FE2288D99438}" xr6:coauthVersionLast="47" xr6:coauthVersionMax="47" xr10:uidLastSave="{00000000-0000-0000-0000-000000000000}"/>
  <bookViews>
    <workbookView xWindow="-120" yWindow="-120" windowWidth="29040" windowHeight="15720" tabRatio="834" xr2:uid="{E888EF66-9E7B-48F2-ACC8-2D5E2366CD0C}"/>
  </bookViews>
  <sheets>
    <sheet name="INS $ Breakout" sheetId="1" r:id="rId1"/>
    <sheet name="PSS $ Breakout" sheetId="17" r:id="rId2"/>
    <sheet name="Total $ " sheetId="3" r:id="rId3"/>
    <sheet name="INS FTE Breakout" sheetId="4" r:id="rId4"/>
    <sheet name="PSS FTE Breakout" sheetId="5" r:id="rId5"/>
    <sheet name="Total FTE" sheetId="6" r:id="rId6"/>
    <sheet name="References" sheetId="12" state="hidden" r:id="rId7"/>
  </sheets>
  <definedNames>
    <definedName name="_xlnm._FilterDatabase" localSheetId="0" hidden="1">'INS $ Breakout'!$A$2:$B$2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" i="6" l="1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AQ195" i="6"/>
  <c r="AR195" i="6"/>
  <c r="AS195" i="6"/>
  <c r="AT195" i="6"/>
  <c r="AU195" i="6"/>
  <c r="AV195" i="6"/>
  <c r="AW195" i="6"/>
  <c r="AX195" i="6"/>
  <c r="AY195" i="6"/>
  <c r="AZ195" i="6"/>
  <c r="BA195" i="6"/>
  <c r="BB195" i="6"/>
  <c r="BC195" i="6"/>
  <c r="BD195" i="6"/>
  <c r="BE195" i="6"/>
  <c r="BF195" i="6"/>
  <c r="BG195" i="6"/>
  <c r="BH195" i="6"/>
  <c r="C195" i="6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C159" i="5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AQ195" i="4"/>
  <c r="AR195" i="4"/>
  <c r="AS195" i="4"/>
  <c r="AT195" i="4"/>
  <c r="AU195" i="4"/>
  <c r="AV195" i="4"/>
  <c r="AW195" i="4"/>
  <c r="AX195" i="4"/>
  <c r="AY195" i="4"/>
  <c r="AZ195" i="4"/>
  <c r="BA195" i="4"/>
  <c r="BB195" i="4"/>
  <c r="BC195" i="4"/>
  <c r="BD195" i="4"/>
  <c r="BE195" i="4"/>
  <c r="BF195" i="4"/>
  <c r="BG195" i="4"/>
  <c r="BH195" i="4"/>
  <c r="AX2" i="3"/>
  <c r="AY2" i="3"/>
  <c r="AZ2" i="3"/>
  <c r="BA2" i="3"/>
  <c r="BB2" i="3"/>
  <c r="BC2" i="3"/>
  <c r="BD2" i="3"/>
  <c r="BE2" i="3"/>
  <c r="BF2" i="3"/>
  <c r="BG2" i="3"/>
  <c r="BH2" i="3"/>
  <c r="AW2" i="3"/>
  <c r="AQ2" i="3"/>
  <c r="AR2" i="3"/>
  <c r="AS2" i="3"/>
  <c r="AT2" i="3"/>
  <c r="AU2" i="3"/>
  <c r="AV2" i="3"/>
  <c r="AP2" i="3"/>
  <c r="AJ2" i="3"/>
  <c r="AK2" i="3"/>
  <c r="AL2" i="3"/>
  <c r="AM2" i="3"/>
  <c r="AN2" i="3"/>
  <c r="AO2" i="3"/>
  <c r="AI2" i="3"/>
  <c r="AD2" i="3"/>
  <c r="AE2" i="3"/>
  <c r="AF2" i="3"/>
  <c r="AG2" i="3"/>
  <c r="AH2" i="3"/>
  <c r="AC2" i="3"/>
  <c r="Y2" i="3"/>
  <c r="Z2" i="3"/>
  <c r="AA2" i="3"/>
  <c r="AB2" i="3"/>
  <c r="X2" i="3"/>
  <c r="O2" i="3"/>
  <c r="P2" i="3"/>
  <c r="Q2" i="3"/>
  <c r="R2" i="3"/>
  <c r="S2" i="3"/>
  <c r="T2" i="3"/>
  <c r="U2" i="3"/>
  <c r="V2" i="3"/>
  <c r="W2" i="3"/>
  <c r="N2" i="3"/>
  <c r="E2" i="3"/>
  <c r="F2" i="3"/>
  <c r="G2" i="3"/>
  <c r="H2" i="3"/>
  <c r="I2" i="3"/>
  <c r="J2" i="3"/>
  <c r="K2" i="3"/>
  <c r="L2" i="3"/>
  <c r="M2" i="3"/>
  <c r="D2" i="3"/>
  <c r="C2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C195" i="3"/>
  <c r="AM2" i="17"/>
  <c r="AL2" i="17"/>
  <c r="AK2" i="17"/>
  <c r="AJ2" i="17"/>
  <c r="AI2" i="17"/>
  <c r="AH2" i="17"/>
  <c r="AG2" i="17"/>
  <c r="AF2" i="17"/>
  <c r="AE2" i="17"/>
  <c r="AD2" i="17"/>
  <c r="AC2" i="17"/>
  <c r="AB2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C159" i="17"/>
  <c r="D159" i="17"/>
  <c r="E159" i="17"/>
  <c r="F159" i="17"/>
  <c r="G159" i="17"/>
  <c r="H159" i="17"/>
  <c r="I159" i="17"/>
  <c r="J159" i="17"/>
  <c r="K159" i="17"/>
  <c r="L159" i="17"/>
  <c r="M159" i="17"/>
  <c r="N159" i="17"/>
  <c r="O159" i="17"/>
  <c r="P159" i="17"/>
  <c r="Q159" i="17"/>
  <c r="R159" i="17"/>
  <c r="S159" i="17"/>
  <c r="T159" i="17"/>
  <c r="U159" i="17"/>
  <c r="V159" i="17"/>
  <c r="W159" i="17"/>
  <c r="X159" i="17"/>
  <c r="Y159" i="17"/>
  <c r="Z159" i="17"/>
  <c r="AA159" i="17"/>
  <c r="AB159" i="17"/>
  <c r="AC159" i="17"/>
  <c r="AD159" i="17"/>
  <c r="AE159" i="17"/>
  <c r="AF159" i="17"/>
  <c r="AG159" i="17"/>
  <c r="AH159" i="17"/>
  <c r="AI159" i="17"/>
  <c r="AJ159" i="17"/>
  <c r="AK159" i="17"/>
  <c r="AL159" i="17"/>
  <c r="AM159" i="17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C195" i="1"/>
  <c r="C2" i="1"/>
  <c r="AX2" i="1"/>
  <c r="AY2" i="1"/>
  <c r="AZ2" i="1"/>
  <c r="BA2" i="1"/>
  <c r="BB2" i="1"/>
  <c r="BC2" i="1"/>
  <c r="BD2" i="1"/>
  <c r="BE2" i="1"/>
  <c r="BF2" i="1"/>
  <c r="BG2" i="1"/>
  <c r="BH2" i="1"/>
  <c r="AW2" i="1"/>
  <c r="AQ2" i="1"/>
  <c r="AR2" i="1"/>
  <c r="AS2" i="1"/>
  <c r="AT2" i="1"/>
  <c r="AU2" i="1"/>
  <c r="AV2" i="1"/>
  <c r="AP2" i="1"/>
  <c r="AJ2" i="1"/>
  <c r="AK2" i="1"/>
  <c r="AL2" i="1"/>
  <c r="AM2" i="1"/>
  <c r="AN2" i="1"/>
  <c r="AO2" i="1"/>
  <c r="AI2" i="1"/>
  <c r="Y2" i="1"/>
  <c r="Z2" i="1"/>
  <c r="AA2" i="1"/>
  <c r="AB2" i="1"/>
  <c r="X2" i="1"/>
  <c r="AD2" i="1"/>
  <c r="AE2" i="1"/>
  <c r="AF2" i="1"/>
  <c r="AG2" i="1"/>
  <c r="AH2" i="1"/>
  <c r="AC2" i="1"/>
  <c r="O2" i="1"/>
  <c r="P2" i="1"/>
  <c r="Q2" i="1"/>
  <c r="R2" i="1"/>
  <c r="S2" i="1"/>
  <c r="T2" i="1"/>
  <c r="U2" i="1"/>
  <c r="V2" i="1"/>
  <c r="W2" i="1"/>
  <c r="N2" i="1"/>
  <c r="E2" i="1"/>
  <c r="F2" i="1"/>
  <c r="G2" i="1"/>
  <c r="H2" i="1"/>
  <c r="I2" i="1"/>
  <c r="J2" i="1"/>
  <c r="K2" i="1"/>
  <c r="L2" i="1"/>
  <c r="M2" i="1"/>
  <c r="D2" i="1"/>
</calcChain>
</file>

<file path=xl/sharedStrings.xml><?xml version="1.0" encoding="utf-8"?>
<sst xmlns="http://schemas.openxmlformats.org/spreadsheetml/2006/main" count="2241" uniqueCount="251">
  <si>
    <t>Name</t>
  </si>
  <si>
    <t>058</t>
  </si>
  <si>
    <t>P5</t>
  </si>
  <si>
    <t>2022-2023</t>
  </si>
  <si>
    <t>AP1</t>
  </si>
  <si>
    <t>AP3</t>
  </si>
  <si>
    <t>R3</t>
  </si>
  <si>
    <t>P1</t>
  </si>
  <si>
    <t>P2</t>
  </si>
  <si>
    <t>R2</t>
  </si>
  <si>
    <t>R1</t>
  </si>
  <si>
    <t>P4</t>
  </si>
  <si>
    <t>P3</t>
  </si>
  <si>
    <t>2020-2021</t>
  </si>
  <si>
    <t>AP2</t>
  </si>
  <si>
    <t>2021-2022</t>
  </si>
  <si>
    <t>2019-2020</t>
  </si>
  <si>
    <t>P6</t>
  </si>
  <si>
    <t>2017-2018</t>
  </si>
  <si>
    <t>072</t>
  </si>
  <si>
    <t>033</t>
  </si>
  <si>
    <t>P10</t>
  </si>
  <si>
    <t>2018-2019</t>
  </si>
  <si>
    <t>055</t>
  </si>
  <si>
    <t>061</t>
  </si>
  <si>
    <t>P7</t>
  </si>
  <si>
    <t>P9</t>
  </si>
  <si>
    <t>001</t>
  </si>
  <si>
    <t>093</t>
  </si>
  <si>
    <t>013</t>
  </si>
  <si>
    <t>059</t>
  </si>
  <si>
    <t>071</t>
  </si>
  <si>
    <t>073</t>
  </si>
  <si>
    <t>P8</t>
  </si>
  <si>
    <t>091</t>
  </si>
  <si>
    <t>002</t>
  </si>
  <si>
    <t>003</t>
  </si>
  <si>
    <t>084</t>
  </si>
  <si>
    <t>021</t>
  </si>
  <si>
    <t>011</t>
  </si>
  <si>
    <t>044</t>
  </si>
  <si>
    <t>025</t>
  </si>
  <si>
    <t>060</t>
  </si>
  <si>
    <t>052</t>
  </si>
  <si>
    <t>041</t>
  </si>
  <si>
    <t>092</t>
  </si>
  <si>
    <t>083</t>
  </si>
  <si>
    <t>#</t>
  </si>
  <si>
    <t>Basin School District</t>
  </si>
  <si>
    <t>Horseshoe Bend School District</t>
  </si>
  <si>
    <t>Lake Pend Oreille School District</t>
  </si>
  <si>
    <t>Nampa School District</t>
  </si>
  <si>
    <t>Vallivue School District</t>
  </si>
  <si>
    <t>Salmon River Joint School District</t>
  </si>
  <si>
    <t>Mountain View School District</t>
  </si>
  <si>
    <t>Troy School District</t>
  </si>
  <si>
    <t>Whitepine Joint School District</t>
  </si>
  <si>
    <t>Bruneau-Grand View Joint School District</t>
  </si>
  <si>
    <t>Victory Charter School, Inc.</t>
  </si>
  <si>
    <t>Idaho Virtual Academy, Inc.</t>
  </si>
  <si>
    <t>Rolling Hills Public Charter School, Inc.</t>
  </si>
  <si>
    <t>Compass Public Charter School, Inc.</t>
  </si>
  <si>
    <t>Falcon Ridge Public Charter School, Inc.</t>
  </si>
  <si>
    <t>Liberty Charter School, Inc.</t>
  </si>
  <si>
    <t>The Academy, Inc.</t>
  </si>
  <si>
    <t>Xavier Charter School, Inc.</t>
  </si>
  <si>
    <t>Vision Charter School, Inc.</t>
  </si>
  <si>
    <t>White Pine Charter School, Inc.</t>
  </si>
  <si>
    <t>Palouse Prairie Educational Organization, Inc.</t>
  </si>
  <si>
    <t>The Village Charter School, Inc.</t>
  </si>
  <si>
    <t>Monticello Montessori Charter School, Inc.</t>
  </si>
  <si>
    <t>Blackfoot Charter Community Learning Center, Inc.</t>
  </si>
  <si>
    <t>Legacy Public Charter School, Inc.</t>
  </si>
  <si>
    <t>Heritage Academy, Inc.</t>
  </si>
  <si>
    <t>North Idaho Stem Charter Academy, Inc.</t>
  </si>
  <si>
    <t>Heritage Community Charter School, Inc.</t>
  </si>
  <si>
    <t>Chief Tahgee Elementary Academy, Inc.</t>
  </si>
  <si>
    <t>Upper Carmen Public Charter School, Inc.</t>
  </si>
  <si>
    <t>Syringa Mountain School, Inc.</t>
  </si>
  <si>
    <t>North Star Charter School, Inc.</t>
  </si>
  <si>
    <t>The Pocatello Community Charter School, Inc.</t>
  </si>
  <si>
    <t>Alturas International Academy, Inc.</t>
  </si>
  <si>
    <t>Future Public School, Inc.</t>
  </si>
  <si>
    <t>Hayden Canyon Charter School, Inc.</t>
  </si>
  <si>
    <t>Project Impact Stem Academy, Inc.</t>
  </si>
  <si>
    <t>Fern-Waters Public Charter School, Inc.</t>
  </si>
  <si>
    <t>Treasure Valley Classical Academy, Inc.</t>
  </si>
  <si>
    <t>Island Park Charter School, Inc.</t>
  </si>
  <si>
    <t>Mosaics Public School, Inc.</t>
  </si>
  <si>
    <t>Thomas Jefferson Charter School, Inc.</t>
  </si>
  <si>
    <t>Meridian Technical Charter High School, Inc.</t>
  </si>
  <si>
    <t>Meridian Medical Arts Charter High School, Inc.</t>
  </si>
  <si>
    <t>Cardinal Academy Incorporated</t>
  </si>
  <si>
    <t>Payette River Technical Academy, Inc.</t>
  </si>
  <si>
    <t>Idaho Arts Charter School, Inc.</t>
  </si>
  <si>
    <t>Moscow Charter School, Inc.</t>
  </si>
  <si>
    <t>Boise Independent School District</t>
  </si>
  <si>
    <t>West Ada Joint School District</t>
  </si>
  <si>
    <t>Kuna Joint School District</t>
  </si>
  <si>
    <t>Meadows Valley School District</t>
  </si>
  <si>
    <t>Council School District</t>
  </si>
  <si>
    <t>Marsh Valley Joint School District</t>
  </si>
  <si>
    <t>Pocatello School District</t>
  </si>
  <si>
    <t>Bear Lake County School District</t>
  </si>
  <si>
    <t>St. Maries Joint School District</t>
  </si>
  <si>
    <t>Plummer-Worley Joint School District</t>
  </si>
  <si>
    <t>Snake River School District</t>
  </si>
  <si>
    <t>Blackfoot School District</t>
  </si>
  <si>
    <t>Aberdeen School District</t>
  </si>
  <si>
    <t>Firth School District</t>
  </si>
  <si>
    <t>Shelley School District</t>
  </si>
  <si>
    <t>Blaine County School District</t>
  </si>
  <si>
    <t>Garden Valley School District</t>
  </si>
  <si>
    <t>West Bonner County School District</t>
  </si>
  <si>
    <t>Idaho Falls School District</t>
  </si>
  <si>
    <t>Swan Valley School District</t>
  </si>
  <si>
    <t>Bonneville Joint School District</t>
  </si>
  <si>
    <t>Boundary County School District</t>
  </si>
  <si>
    <t>Butte County Joint School District</t>
  </si>
  <si>
    <t>Camas County School District</t>
  </si>
  <si>
    <t>Caldwell School District</t>
  </si>
  <si>
    <t>Wilder School District</t>
  </si>
  <si>
    <t>Middleton School District</t>
  </si>
  <si>
    <t>Notus School District</t>
  </si>
  <si>
    <t>Melba Joint School District</t>
  </si>
  <si>
    <t>Parma School District</t>
  </si>
  <si>
    <t>Grace Joint School District</t>
  </si>
  <si>
    <t>North Gem School District</t>
  </si>
  <si>
    <t>Soda Springs Joint School District</t>
  </si>
  <si>
    <t>Cassia County Joint School District</t>
  </si>
  <si>
    <t>Clark County School District</t>
  </si>
  <si>
    <t>Orofino Joint School District</t>
  </si>
  <si>
    <t>Challis School District</t>
  </si>
  <si>
    <t>Mackay School District</t>
  </si>
  <si>
    <t>Prairie Elementary School District</t>
  </si>
  <si>
    <t>Glenns Ferry Joint School District</t>
  </si>
  <si>
    <t>Mountain Home School District</t>
  </si>
  <si>
    <t>Preston Joint School District</t>
  </si>
  <si>
    <t>West Side Joint School District</t>
  </si>
  <si>
    <t>Fremont County Joint School District</t>
  </si>
  <si>
    <t>Emmett Independent School District</t>
  </si>
  <si>
    <t>Gooding Joint School District</t>
  </si>
  <si>
    <t>Wendell School District</t>
  </si>
  <si>
    <t>Hagerman Joint School District</t>
  </si>
  <si>
    <t>Bliss Joint School District</t>
  </si>
  <si>
    <t>Cottonwood Joint School District</t>
  </si>
  <si>
    <t>Jefferson County Joint School District</t>
  </si>
  <si>
    <t>Ririe Joint School District</t>
  </si>
  <si>
    <t>West Jefferson School District</t>
  </si>
  <si>
    <t>Jerome Joint School District</t>
  </si>
  <si>
    <t>Valley School District</t>
  </si>
  <si>
    <t>Coeur d'Alene School District</t>
  </si>
  <si>
    <t>Lakeland School District</t>
  </si>
  <si>
    <t>Post Falls School District</t>
  </si>
  <si>
    <t>Kootenai School District</t>
  </si>
  <si>
    <t>Moscow School District</t>
  </si>
  <si>
    <t>Genesee Joint School District</t>
  </si>
  <si>
    <t>Kendrick Joint School District</t>
  </si>
  <si>
    <t>Potlatch School District</t>
  </si>
  <si>
    <t>Salmon School District</t>
  </si>
  <si>
    <t>South Lemhi School District</t>
  </si>
  <si>
    <t>Nezperce Joint School District</t>
  </si>
  <si>
    <t>Kamiah Joint School District</t>
  </si>
  <si>
    <t>Highland Joint School District</t>
  </si>
  <si>
    <t>Shoshone Joint School District</t>
  </si>
  <si>
    <t>Dietrich School District</t>
  </si>
  <si>
    <t>Richfield School District</t>
  </si>
  <si>
    <t>Madison School District</t>
  </si>
  <si>
    <t>Sugar-Salem Joint School District</t>
  </si>
  <si>
    <t>Minidoka County Joint School District</t>
  </si>
  <si>
    <t>Lewiston Independent School District</t>
  </si>
  <si>
    <t>Lapwai School District</t>
  </si>
  <si>
    <t>Culdesac Joint School District</t>
  </si>
  <si>
    <t>Oneida County School District</t>
  </si>
  <si>
    <t>Marsing Joint School District</t>
  </si>
  <si>
    <t>Pleasant Valley Elementary School District</t>
  </si>
  <si>
    <t>Homedale Joint School District</t>
  </si>
  <si>
    <t>Payette Joint School District</t>
  </si>
  <si>
    <t>New Plymouth School District</t>
  </si>
  <si>
    <t>Fruitland School District</t>
  </si>
  <si>
    <t>American Falls Joint School District</t>
  </si>
  <si>
    <t>Rockland School District</t>
  </si>
  <si>
    <t>Arbon Elementary School District</t>
  </si>
  <si>
    <t>Kellogg Joint School District</t>
  </si>
  <si>
    <t>Mullan School District</t>
  </si>
  <si>
    <t>Wallace School District</t>
  </si>
  <si>
    <t>Avery School District</t>
  </si>
  <si>
    <t>Teton County School District</t>
  </si>
  <si>
    <t>Twin Falls School District</t>
  </si>
  <si>
    <t>Buhl Joint School District</t>
  </si>
  <si>
    <t>Filer School District</t>
  </si>
  <si>
    <t>Kimberly School District</t>
  </si>
  <si>
    <t>Hansen School District</t>
  </si>
  <si>
    <t>Three Creek Joint Elementary School District</t>
  </si>
  <si>
    <t>Castleford School District</t>
  </si>
  <si>
    <t>Murtaugh Joint School District</t>
  </si>
  <si>
    <t>McCall-Donnelly Joint School District</t>
  </si>
  <si>
    <t>Cascade School District</t>
  </si>
  <si>
    <t>Weiser School District</t>
  </si>
  <si>
    <t>Cambridge Joint School District</t>
  </si>
  <si>
    <t>Midvale School District</t>
  </si>
  <si>
    <t>Richard McKenna Charter School</t>
  </si>
  <si>
    <t>Inspire Connections Academics Inc.</t>
  </si>
  <si>
    <t>Taylors Crossing Public Charter School, Inc.</t>
  </si>
  <si>
    <t>North Valley Academy Charter, Inc.</t>
  </si>
  <si>
    <t>iSucceed Virtual High School, Inc.</t>
  </si>
  <si>
    <t>Idaho Science and Technology Charter School, Inc.</t>
  </si>
  <si>
    <t>ICON (Idaho Virtual Education Partners, Inc.)</t>
  </si>
  <si>
    <t>The Kootenai Bridge Academy , Inc.</t>
  </si>
  <si>
    <t>The Sage International School of Boise, a Public Charter School, Inc.</t>
  </si>
  <si>
    <t>American Heritage Charter, Inc.</t>
  </si>
  <si>
    <t>Bingham (Idaho STEM Academy, Inc.)</t>
  </si>
  <si>
    <t>Forrest M. Bird Charter School (Sandpoint Charter School, Inc.)</t>
  </si>
  <si>
    <t>Idaho Technical Career Academy (Idaho College and Career Readiness Academy, Inc.)</t>
  </si>
  <si>
    <t>Coeur d'Alene Charter Academy, Inc.</t>
  </si>
  <si>
    <t>Anser of Idaho, Inc.</t>
  </si>
  <si>
    <t>Gem Prep: Pocatello, LLC</t>
  </si>
  <si>
    <t>Pathways in Education Nampa, Inc.</t>
  </si>
  <si>
    <t>Gem Prep: Meridian, LLC</t>
  </si>
  <si>
    <t>Peace Valley Charter, Inc.</t>
  </si>
  <si>
    <t>Elevate Academy, Inc.</t>
  </si>
  <si>
    <t>Sage International School of Middleton, LLC</t>
  </si>
  <si>
    <t>Gem Prep: Online, LLC</t>
  </si>
  <si>
    <t>Mountain Community School, Inc.</t>
  </si>
  <si>
    <t>Gem Prep: Meridian North, LLC</t>
  </si>
  <si>
    <t>Doral Academy of Idaho, Inc.</t>
  </si>
  <si>
    <t>Canyon-Owyhee School Service Agency (COSSA)</t>
  </si>
  <si>
    <t>Alturas Preparatory Academy, Inc.</t>
  </si>
  <si>
    <t>RISE Charter School, Inc.</t>
  </si>
  <si>
    <t>Gem Prep: Meridian South, LLC</t>
  </si>
  <si>
    <t>Elevate Academy North, LLC</t>
  </si>
  <si>
    <t>Elevate Academy Nampa, LLC</t>
  </si>
  <si>
    <t>Promise Academy</t>
  </si>
  <si>
    <t>Gem Prep: Nampa, LLC</t>
  </si>
  <si>
    <t>2023-2024</t>
  </si>
  <si>
    <t>AP4</t>
  </si>
  <si>
    <t>Totals</t>
  </si>
  <si>
    <t>2016-2017</t>
  </si>
  <si>
    <t>AP5</t>
  </si>
  <si>
    <t>2024-2025</t>
  </si>
  <si>
    <t>Gem Prep: Twin Falls, LLC</t>
  </si>
  <si>
    <t>Kootenai Classical</t>
  </si>
  <si>
    <t>Pinecrest Academy of Lewiston, Inc</t>
  </si>
  <si>
    <t>Pinecrest Academy of Idaho, Inc.</t>
  </si>
  <si>
    <t>KTEC</t>
  </si>
  <si>
    <t>Instructional Breakout</t>
  </si>
  <si>
    <t>Pupil Service Breakout</t>
  </si>
  <si>
    <t>Instructional FTE Breakout</t>
  </si>
  <si>
    <t>Pupil Service FTE Breakout</t>
  </si>
  <si>
    <t xml:space="preserve">Total </t>
  </si>
  <si>
    <t>Total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</si>
</sst>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164" fontId="1" fillId="0" borderId="2" xfId="0" applyNumberFormat="1" applyFont="1" applyBorder="1" applyAlignment="1" applyProtection="1">
      <alignment horizontal="center" vertical="top"/>
      <protection locked="0"/>
    </xf>
    <xf numFmtId="0" fontId="1" fillId="4" borderId="2" xfId="0" applyFont="1" applyFill="1" applyBorder="1" applyAlignment="1" applyProtection="1">
      <alignment horizontal="center" vertical="top"/>
      <protection locked="0"/>
    </xf>
    <xf numFmtId="164" fontId="1" fillId="4" borderId="2" xfId="0" applyNumberFormat="1" applyFont="1" applyFill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 applyProtection="1">
      <alignment horizontal="center" vertical="top"/>
      <protection locked="0"/>
    </xf>
    <xf numFmtId="164" fontId="1" fillId="5" borderId="2" xfId="0" applyNumberFormat="1" applyFont="1" applyFill="1" applyBorder="1" applyAlignment="1" applyProtection="1">
      <alignment horizontal="center" vertical="top"/>
      <protection locked="0"/>
    </xf>
    <xf numFmtId="0" fontId="1" fillId="7" borderId="2" xfId="0" applyFont="1" applyFill="1" applyBorder="1" applyAlignment="1" applyProtection="1">
      <alignment horizontal="center" vertical="top"/>
      <protection locked="0"/>
    </xf>
    <xf numFmtId="164" fontId="1" fillId="7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center" vertical="top"/>
      <protection locked="0"/>
    </xf>
    <xf numFmtId="164" fontId="1" fillId="3" borderId="2" xfId="0" applyNumberFormat="1" applyFont="1" applyFill="1" applyBorder="1" applyAlignment="1" applyProtection="1">
      <alignment horizontal="center" vertical="top"/>
      <protection locked="0"/>
    </xf>
    <xf numFmtId="0" fontId="1" fillId="6" borderId="2" xfId="0" applyFont="1" applyFill="1" applyBorder="1" applyAlignment="1" applyProtection="1">
      <alignment horizontal="center" vertical="top"/>
      <protection locked="0"/>
    </xf>
    <xf numFmtId="164" fontId="1" fillId="6" borderId="2" xfId="0" applyNumberFormat="1" applyFont="1" applyFill="1" applyBorder="1" applyAlignment="1" applyProtection="1">
      <alignment horizontal="center" vertical="top"/>
      <protection locked="0"/>
    </xf>
    <xf numFmtId="0" fontId="2" fillId="0" borderId="0" xfId="1" applyAlignment="1">
      <alignment horizontal="left" vertical="center"/>
    </xf>
    <xf numFmtId="0" fontId="4" fillId="0" borderId="0" xfId="0" applyFont="1" applyAlignment="1">
      <alignment horizontal="left"/>
    </xf>
    <xf numFmtId="42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3" xfId="1" applyBorder="1" applyAlignment="1">
      <alignment horizontal="left" vertical="center"/>
    </xf>
    <xf numFmtId="0" fontId="2" fillId="0" borderId="0" xfId="1" quotePrefix="1" applyAlignment="1">
      <alignment horizontal="lef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0" fillId="8" borderId="0" xfId="0" applyFill="1"/>
    <xf numFmtId="0" fontId="1" fillId="8" borderId="2" xfId="0" applyFont="1" applyFill="1" applyBorder="1" applyAlignment="1" applyProtection="1">
      <alignment horizontal="center" vertical="top"/>
      <protection locked="0"/>
    </xf>
    <xf numFmtId="164" fontId="1" fillId="8" borderId="2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center"/>
    </xf>
    <xf numFmtId="42" fontId="5" fillId="0" borderId="0" xfId="0" applyNumberFormat="1" applyFont="1" applyAlignment="1">
      <alignment horizontal="left"/>
    </xf>
    <xf numFmtId="0" fontId="6" fillId="0" borderId="0" xfId="1" applyFont="1" applyAlignment="1">
      <alignment horizontal="left" vertical="center"/>
    </xf>
    <xf numFmtId="0" fontId="1" fillId="9" borderId="1" xfId="0" applyFont="1" applyFill="1" applyBorder="1" applyAlignment="1" applyProtection="1">
      <alignment horizontal="center" vertical="top"/>
      <protection locked="0"/>
    </xf>
    <xf numFmtId="164" fontId="1" fillId="9" borderId="2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/>
    </xf>
    <xf numFmtId="42" fontId="5" fillId="0" borderId="0" xfId="0" applyNumberFormat="1" applyFont="1" applyAlignment="1">
      <alignment horizontal="left" vertical="center"/>
    </xf>
    <xf numFmtId="4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0" fontId="5" fillId="0" borderId="0" xfId="0" applyFont="1"/>
    <xf numFmtId="1" fontId="2" fillId="0" borderId="0" xfId="1" applyNumberFormat="1" applyAlignment="1">
      <alignment horizontal="left" vertical="center"/>
    </xf>
    <xf numFmtId="4" fontId="4" fillId="0" borderId="0" xfId="0" applyNumberFormat="1" applyFont="1"/>
    <xf numFmtId="0" fontId="7" fillId="0" borderId="0" xfId="0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4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5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0" xfId="0" applyNumberFormat="1" applyFont="1" applyAlignment="1">
      <alignment horizontal="left"/>
    </xf>
    <xf numFmtId="42" fontId="4" fillId="0" borderId="0" xfId="0" applyNumberFormat="1" applyFont="1" applyAlignment="1">
      <alignment horizontal="right"/>
    </xf>
    <xf numFmtId="4" fontId="2" fillId="0" borderId="0" xfId="1" applyNumberFormat="1" applyAlignment="1">
      <alignment horizontal="right" vertical="center"/>
    </xf>
    <xf numFmtId="0" fontId="2" fillId="0" borderId="0" xfId="1" applyAlignment="1">
      <alignment horizontal="right" vertical="center"/>
    </xf>
    <xf numFmtId="42" fontId="5" fillId="0" borderId="0" xfId="0" applyNumberFormat="1" applyFont="1"/>
    <xf numFmtId="44" fontId="4" fillId="0" borderId="0" xfId="0" applyNumberFormat="1" applyFont="1"/>
  </cellXfs>
  <cellStyles count="2">
    <cellStyle name="Normal" xfId="0" builtinId="0"/>
    <cellStyle name="Normal 2" xfId="1" xr:uid="{1BD7AAB9-AFFB-4E05-919F-23B1D538C3B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1654-99D7-4D8E-BB3D-A8BF35A8E3CF}">
  <sheetPr codeName="Sheet1"/>
  <dimension ref="A1:BI195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20.140625" defaultRowHeight="15" customHeight="1" x14ac:dyDescent="0.2"/>
  <cols>
    <col min="1" max="1" width="11.140625" style="16" bestFit="1" customWidth="1"/>
    <col min="2" max="2" width="37.28515625" style="16" customWidth="1"/>
    <col min="3" max="60" width="16.42578125" style="17" customWidth="1"/>
    <col min="61" max="16384" width="20.140625" style="17"/>
  </cols>
  <sheetData>
    <row r="1" spans="1:61" s="34" customFormat="1" ht="15" customHeight="1" x14ac:dyDescent="0.25">
      <c r="A1" s="26" t="s">
        <v>245</v>
      </c>
      <c r="B1" s="26"/>
      <c r="C1" s="33" t="s">
        <v>237</v>
      </c>
      <c r="D1" s="33" t="s">
        <v>18</v>
      </c>
      <c r="E1" s="33" t="s">
        <v>18</v>
      </c>
      <c r="F1" s="33" t="s">
        <v>18</v>
      </c>
      <c r="G1" s="33" t="s">
        <v>18</v>
      </c>
      <c r="H1" s="33" t="s">
        <v>18</v>
      </c>
      <c r="I1" s="33" t="s">
        <v>18</v>
      </c>
      <c r="J1" s="33" t="s">
        <v>18</v>
      </c>
      <c r="K1" s="33" t="s">
        <v>18</v>
      </c>
      <c r="L1" s="33" t="s">
        <v>18</v>
      </c>
      <c r="M1" s="33" t="s">
        <v>18</v>
      </c>
      <c r="N1" s="33" t="s">
        <v>22</v>
      </c>
      <c r="O1" s="33" t="s">
        <v>22</v>
      </c>
      <c r="P1" s="33" t="s">
        <v>22</v>
      </c>
      <c r="Q1" s="33" t="s">
        <v>22</v>
      </c>
      <c r="R1" s="33" t="s">
        <v>22</v>
      </c>
      <c r="S1" s="33" t="s">
        <v>22</v>
      </c>
      <c r="T1" s="33" t="s">
        <v>22</v>
      </c>
      <c r="U1" s="33" t="s">
        <v>22</v>
      </c>
      <c r="V1" s="33" t="s">
        <v>22</v>
      </c>
      <c r="W1" s="33" t="s">
        <v>22</v>
      </c>
      <c r="X1" s="33" t="s">
        <v>16</v>
      </c>
      <c r="Y1" s="33" t="s">
        <v>16</v>
      </c>
      <c r="Z1" s="33" t="s">
        <v>16</v>
      </c>
      <c r="AA1" s="33" t="s">
        <v>16</v>
      </c>
      <c r="AB1" s="33" t="s">
        <v>16</v>
      </c>
      <c r="AC1" s="33" t="s">
        <v>13</v>
      </c>
      <c r="AD1" s="33" t="s">
        <v>13</v>
      </c>
      <c r="AE1" s="33" t="s">
        <v>13</v>
      </c>
      <c r="AF1" s="33" t="s">
        <v>13</v>
      </c>
      <c r="AG1" s="33" t="s">
        <v>13</v>
      </c>
      <c r="AH1" s="33" t="s">
        <v>13</v>
      </c>
      <c r="AI1" s="33" t="s">
        <v>15</v>
      </c>
      <c r="AJ1" s="33" t="s">
        <v>15</v>
      </c>
      <c r="AK1" s="33" t="s">
        <v>15</v>
      </c>
      <c r="AL1" s="33" t="s">
        <v>15</v>
      </c>
      <c r="AM1" s="33" t="s">
        <v>15</v>
      </c>
      <c r="AN1" s="33" t="s">
        <v>15</v>
      </c>
      <c r="AO1" s="33" t="s">
        <v>15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234</v>
      </c>
      <c r="AX1" s="33" t="s">
        <v>234</v>
      </c>
      <c r="AY1" s="33" t="s">
        <v>234</v>
      </c>
      <c r="AZ1" s="33" t="s">
        <v>234</v>
      </c>
      <c r="BA1" s="33" t="s">
        <v>234</v>
      </c>
      <c r="BB1" s="33" t="s">
        <v>234</v>
      </c>
      <c r="BC1" s="33" t="s">
        <v>234</v>
      </c>
      <c r="BD1" s="33" t="s">
        <v>234</v>
      </c>
      <c r="BE1" s="33" t="s">
        <v>234</v>
      </c>
      <c r="BF1" s="33" t="s">
        <v>234</v>
      </c>
      <c r="BG1" s="33" t="s">
        <v>234</v>
      </c>
      <c r="BH1" s="33" t="s">
        <v>234</v>
      </c>
    </row>
    <row r="2" spans="1:61" s="35" customFormat="1" ht="14.25" customHeight="1" x14ac:dyDescent="0.25">
      <c r="A2" s="48"/>
      <c r="B2" s="48"/>
      <c r="C2" s="35">
        <f>VLOOKUP(C3,References!$L$90:$M$90,2,FALSE)</f>
        <v>48202</v>
      </c>
      <c r="D2" s="35">
        <f>VLOOKUP(D3,References!$L$77:$M$89,2,FALSE)</f>
        <v>38999</v>
      </c>
      <c r="E2" s="35">
        <f>VLOOKUP(E3,References!$L$77:$M$89,2,FALSE)</f>
        <v>48802</v>
      </c>
      <c r="F2" s="35">
        <f>VLOOKUP(F3,References!$L$77:$M$89,2,FALSE)</f>
        <v>40630</v>
      </c>
      <c r="G2" s="35">
        <f>VLOOKUP(G3,References!$L$77:$M$89,2,FALSE)</f>
        <v>41155</v>
      </c>
      <c r="H2" s="35">
        <f>VLOOKUP(H3,References!$L$77:$M$89,2,FALSE)</f>
        <v>42825</v>
      </c>
      <c r="I2" s="35">
        <f>VLOOKUP(I3,References!$L$77:$M$89,2,FALSE)</f>
        <v>43391</v>
      </c>
      <c r="J2" s="35">
        <f>VLOOKUP(J3,References!$L$77:$M$89,2,FALSE)</f>
        <v>45102</v>
      </c>
      <c r="K2" s="35">
        <f>VLOOKUP(K3,References!$L$77:$M$89,2,FALSE)</f>
        <v>45711</v>
      </c>
      <c r="L2" s="35">
        <f>VLOOKUP(L3,References!$L$77:$M$89,2,FALSE)</f>
        <v>47467</v>
      </c>
      <c r="M2" s="35">
        <f>VLOOKUP(M3,References!$L$77:$M$89,2,FALSE)</f>
        <v>48122</v>
      </c>
      <c r="N2" s="35">
        <f>VLOOKUP(N3,References!$L$64:$M$76,2,FALSE)</f>
        <v>40750</v>
      </c>
      <c r="O2" s="35">
        <f>VLOOKUP(O3,References!$L$64:$M$76,2,FALSE)</f>
        <v>49401</v>
      </c>
      <c r="P2" s="35">
        <f>VLOOKUP(P3,References!$L$64:$M$76,2,FALSE)</f>
        <v>42503</v>
      </c>
      <c r="Q2" s="35">
        <f>VLOOKUP(Q3,References!$L$64:$M$76,2,FALSE)</f>
        <v>42765</v>
      </c>
      <c r="R2" s="35">
        <f>VLOOKUP(R3,References!$L$64:$M$76,2,FALSE)</f>
        <v>44538</v>
      </c>
      <c r="S2" s="35">
        <f>VLOOKUP(S3,References!$L$64:$M$76,2,FALSE)</f>
        <v>44820</v>
      </c>
      <c r="T2" s="35">
        <f>VLOOKUP(T3,References!$L$64:$M$76,2,FALSE)</f>
        <v>46614</v>
      </c>
      <c r="U2" s="35">
        <f>VLOOKUP(U3,References!$L$64:$M$76,2,FALSE)</f>
        <v>46918</v>
      </c>
      <c r="V2" s="35">
        <f>VLOOKUP(V3,References!$L$64:$M$76,2,FALSE)</f>
        <v>48734</v>
      </c>
      <c r="W2" s="35">
        <f>VLOOKUP(W3,References!$L$64:$M$76,2,FALSE)</f>
        <v>49061</v>
      </c>
      <c r="X2" s="35">
        <f>VLOOKUP(X3,References!$L$56:$M$63,2,FALSE)</f>
        <v>42500</v>
      </c>
      <c r="Y2" s="35">
        <f>VLOOKUP(Y3,References!$L$56:$M$63,2,FALSE)</f>
        <v>44375</v>
      </c>
      <c r="Z2" s="35">
        <f>VLOOKUP(Z3,References!$L$56:$M$63,2,FALSE)</f>
        <v>46250</v>
      </c>
      <c r="AA2" s="35">
        <f>VLOOKUP(AA3,References!$L$56:$M$63,2,FALSE)</f>
        <v>48125</v>
      </c>
      <c r="AB2" s="35">
        <f>VLOOKUP(AB3,References!$L$56:$M$63,2,FALSE)</f>
        <v>50000</v>
      </c>
      <c r="AC2" s="35">
        <f>VLOOKUP(AC3,References!$L$47:$M$55,2,FALSE)</f>
        <v>52000</v>
      </c>
      <c r="AD2" s="35">
        <f>VLOOKUP(AD3,References!$L$47:$M$55,2,FALSE)</f>
        <v>42500</v>
      </c>
      <c r="AE2" s="35">
        <f>VLOOKUP(AE3,References!$L$47:$M$55,2,FALSE)</f>
        <v>44375</v>
      </c>
      <c r="AF2" s="35">
        <f>VLOOKUP(AF3,References!$L$47:$M$55,2,FALSE)</f>
        <v>46250</v>
      </c>
      <c r="AG2" s="35">
        <f>VLOOKUP(AG3,References!$L$47:$M$55,2,FALSE)</f>
        <v>48125</v>
      </c>
      <c r="AH2" s="35">
        <f>VLOOKUP(AH3,References!$L$47:$M$55,2,FALSE)</f>
        <v>50000</v>
      </c>
      <c r="AI2" s="35">
        <f>VLOOKUP(AI3,References!$L$37:$M$46,2,FALSE)</f>
        <v>52734</v>
      </c>
      <c r="AJ2" s="35">
        <f>VLOOKUP(AJ3,References!$L$37:$M$46,2,FALSE)</f>
        <v>53207</v>
      </c>
      <c r="AK2" s="35">
        <f>VLOOKUP(AK3,References!$L$37:$M$46,2,FALSE)</f>
        <v>42991</v>
      </c>
      <c r="AL2" s="35">
        <f>VLOOKUP(AL3,References!$L$37:$M$46,2,FALSE)</f>
        <v>44836</v>
      </c>
      <c r="AM2" s="35">
        <f>VLOOKUP(AM3,References!$L$37:$M$46,2,FALSE)</f>
        <v>46681</v>
      </c>
      <c r="AN2" s="35">
        <f>VLOOKUP(AN3,References!$L$37:$M$46,2,FALSE)</f>
        <v>48526</v>
      </c>
      <c r="AO2" s="35">
        <f>VLOOKUP(AO3,References!$L$37:$M$46,2,FALSE)</f>
        <v>50370</v>
      </c>
      <c r="AP2" s="35">
        <f>VLOOKUP(AP3,References!$L$26:$M$36,2,FALSE)</f>
        <v>53478</v>
      </c>
      <c r="AQ2" s="35">
        <f>VLOOKUP(AQ3,References!$L$26:$M$36,2,FALSE)</f>
        <v>54442</v>
      </c>
      <c r="AR2" s="35">
        <f>VLOOKUP(AR3,References!$L$26:$M$36,2,FALSE)</f>
        <v>55389</v>
      </c>
      <c r="AS2" s="35">
        <f>VLOOKUP(AS3,References!$L$26:$M$36,2,FALSE)</f>
        <v>43488</v>
      </c>
      <c r="AT2" s="35">
        <f>VLOOKUP(AT3,References!$L$26:$M$36,2,FALSE)</f>
        <v>45302</v>
      </c>
      <c r="AU2" s="35">
        <f>VLOOKUP(AU3,References!$L$26:$M$36,2,FALSE)</f>
        <v>48930</v>
      </c>
      <c r="AV2" s="35">
        <f>VLOOKUP(AV3,References!$L$26:$M$36,2,FALSE)</f>
        <v>50743</v>
      </c>
      <c r="AW2" s="35">
        <f>VLOOKUP(AW3,References!$L$14:$M$25,2,FALSE)</f>
        <v>54233</v>
      </c>
      <c r="AX2" s="35">
        <f>VLOOKUP(AX3,References!$L$14:$M$25,2,FALSE)</f>
        <v>55705</v>
      </c>
      <c r="AY2" s="35">
        <f>VLOOKUP(AY3,References!$L$14:$M$25,2,FALSE)</f>
        <v>57165</v>
      </c>
      <c r="AZ2" s="35">
        <f>VLOOKUP(AZ3,References!$L$14:$M$25,2,FALSE)</f>
        <v>58613</v>
      </c>
      <c r="BA2" s="35">
        <f>VLOOKUP(BA3,References!$L$14:$M$25,2,FALSE)</f>
        <v>43990</v>
      </c>
      <c r="BB2" s="35">
        <f>VLOOKUP(BB3,References!$L$14:$M$25,2,FALSE)</f>
        <v>45773</v>
      </c>
      <c r="BC2" s="35">
        <f>VLOOKUP(BC3,References!$L$14:$M$25,2,FALSE)</f>
        <v>47555</v>
      </c>
      <c r="BD2" s="35">
        <f>VLOOKUP(BD3,References!$L$14:$M$25,2,FALSE)</f>
        <v>49337</v>
      </c>
      <c r="BE2" s="35">
        <f>VLOOKUP(BE3,References!$L$14:$M$25,2,FALSE)</f>
        <v>51119</v>
      </c>
      <c r="BF2" s="35">
        <f>VLOOKUP(BF3,References!$L$14:$M$25,2,FALSE)</f>
        <v>41118</v>
      </c>
      <c r="BG2" s="35">
        <f>VLOOKUP(BG3,References!$L$14:$M$25,2,FALSE)</f>
        <v>41988</v>
      </c>
      <c r="BH2" s="35">
        <f>VLOOKUP(BH3,References!$L$14:$M$25,2,FALSE)</f>
        <v>42860</v>
      </c>
      <c r="BI2" s="33"/>
    </row>
    <row r="3" spans="1:61" s="34" customFormat="1" ht="15" customHeight="1" x14ac:dyDescent="0.25">
      <c r="A3" s="28" t="s">
        <v>47</v>
      </c>
      <c r="B3" s="28" t="s">
        <v>0</v>
      </c>
      <c r="C3" s="33" t="s">
        <v>21</v>
      </c>
      <c r="D3" s="33" t="s">
        <v>7</v>
      </c>
      <c r="E3" s="33" t="s">
        <v>21</v>
      </c>
      <c r="F3" s="33" t="s">
        <v>8</v>
      </c>
      <c r="G3" s="33" t="s">
        <v>12</v>
      </c>
      <c r="H3" s="33" t="s">
        <v>11</v>
      </c>
      <c r="I3" s="33" t="s">
        <v>2</v>
      </c>
      <c r="J3" s="33" t="s">
        <v>17</v>
      </c>
      <c r="K3" s="33" t="s">
        <v>25</v>
      </c>
      <c r="L3" s="33" t="s">
        <v>33</v>
      </c>
      <c r="M3" s="33" t="s">
        <v>26</v>
      </c>
      <c r="N3" s="33" t="s">
        <v>7</v>
      </c>
      <c r="O3" s="33" t="s">
        <v>21</v>
      </c>
      <c r="P3" s="33" t="s">
        <v>8</v>
      </c>
      <c r="Q3" s="33" t="s">
        <v>12</v>
      </c>
      <c r="R3" s="33" t="s">
        <v>11</v>
      </c>
      <c r="S3" s="33" t="s">
        <v>2</v>
      </c>
      <c r="T3" s="33" t="s">
        <v>17</v>
      </c>
      <c r="U3" s="33" t="s">
        <v>25</v>
      </c>
      <c r="V3" s="33" t="s">
        <v>33</v>
      </c>
      <c r="W3" s="33" t="s">
        <v>26</v>
      </c>
      <c r="X3" s="33" t="s">
        <v>7</v>
      </c>
      <c r="Y3" s="33" t="s">
        <v>8</v>
      </c>
      <c r="Z3" s="33" t="s">
        <v>12</v>
      </c>
      <c r="AA3" s="33" t="s">
        <v>11</v>
      </c>
      <c r="AB3" s="33" t="s">
        <v>2</v>
      </c>
      <c r="AC3" s="33" t="s">
        <v>4</v>
      </c>
      <c r="AD3" s="33" t="s">
        <v>7</v>
      </c>
      <c r="AE3" s="33" t="s">
        <v>8</v>
      </c>
      <c r="AF3" s="33" t="s">
        <v>12</v>
      </c>
      <c r="AG3" s="33" t="s">
        <v>11</v>
      </c>
      <c r="AH3" s="33" t="s">
        <v>2</v>
      </c>
      <c r="AI3" s="33" t="s">
        <v>4</v>
      </c>
      <c r="AJ3" s="33" t="s">
        <v>14</v>
      </c>
      <c r="AK3" s="33" t="s">
        <v>7</v>
      </c>
      <c r="AL3" s="33" t="s">
        <v>8</v>
      </c>
      <c r="AM3" s="33" t="s">
        <v>12</v>
      </c>
      <c r="AN3" s="33" t="s">
        <v>11</v>
      </c>
      <c r="AO3" s="33" t="s">
        <v>2</v>
      </c>
      <c r="AP3" s="33" t="s">
        <v>4</v>
      </c>
      <c r="AQ3" s="33" t="s">
        <v>14</v>
      </c>
      <c r="AR3" s="33" t="s">
        <v>5</v>
      </c>
      <c r="AS3" s="33" t="s">
        <v>7</v>
      </c>
      <c r="AT3" s="33" t="s">
        <v>8</v>
      </c>
      <c r="AU3" s="33" t="s">
        <v>11</v>
      </c>
      <c r="AV3" s="33" t="s">
        <v>2</v>
      </c>
      <c r="AW3" s="33" t="s">
        <v>4</v>
      </c>
      <c r="AX3" s="33" t="s">
        <v>14</v>
      </c>
      <c r="AY3" s="33" t="s">
        <v>5</v>
      </c>
      <c r="AZ3" s="33" t="s">
        <v>235</v>
      </c>
      <c r="BA3" s="33" t="s">
        <v>7</v>
      </c>
      <c r="BB3" s="33" t="s">
        <v>8</v>
      </c>
      <c r="BC3" s="33" t="s">
        <v>12</v>
      </c>
      <c r="BD3" s="33" t="s">
        <v>11</v>
      </c>
      <c r="BE3" s="33" t="s">
        <v>2</v>
      </c>
      <c r="BF3" s="33" t="s">
        <v>10</v>
      </c>
      <c r="BG3" s="33" t="s">
        <v>9</v>
      </c>
      <c r="BH3" s="33" t="s">
        <v>6</v>
      </c>
      <c r="BI3" s="33"/>
    </row>
    <row r="4" spans="1:61" ht="15" customHeight="1" x14ac:dyDescent="0.2">
      <c r="A4" s="15" t="s">
        <v>27</v>
      </c>
      <c r="B4" s="15" t="s">
        <v>96</v>
      </c>
      <c r="C4" s="53">
        <v>0</v>
      </c>
      <c r="D4" s="53">
        <v>45358</v>
      </c>
      <c r="E4" s="53">
        <v>110322</v>
      </c>
      <c r="F4" s="53">
        <v>0</v>
      </c>
      <c r="G4" s="53">
        <v>0</v>
      </c>
      <c r="H4" s="53">
        <v>0</v>
      </c>
      <c r="I4" s="53">
        <v>0</v>
      </c>
      <c r="J4" s="53">
        <v>51461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48862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50734</v>
      </c>
      <c r="Z4" s="53">
        <v>52609</v>
      </c>
      <c r="AA4" s="53">
        <v>0</v>
      </c>
      <c r="AB4" s="53">
        <v>56359</v>
      </c>
      <c r="AC4" s="53">
        <v>233436</v>
      </c>
      <c r="AD4" s="53">
        <v>48859</v>
      </c>
      <c r="AE4" s="53">
        <v>0</v>
      </c>
      <c r="AF4" s="53">
        <v>105218</v>
      </c>
      <c r="AG4" s="53">
        <v>0</v>
      </c>
      <c r="AH4" s="53">
        <v>0</v>
      </c>
      <c r="AI4" s="53">
        <v>59093</v>
      </c>
      <c r="AJ4" s="53">
        <v>178698</v>
      </c>
      <c r="AK4" s="53">
        <v>296100</v>
      </c>
      <c r="AL4" s="53">
        <v>0</v>
      </c>
      <c r="AM4" s="53">
        <v>53040</v>
      </c>
      <c r="AN4" s="53">
        <v>0</v>
      </c>
      <c r="AO4" s="53">
        <v>56729</v>
      </c>
      <c r="AP4" s="53">
        <v>179511</v>
      </c>
      <c r="AQ4" s="53">
        <v>121602</v>
      </c>
      <c r="AR4" s="53">
        <v>185244</v>
      </c>
      <c r="AS4" s="53">
        <v>299082</v>
      </c>
      <c r="AT4" s="53">
        <v>103322</v>
      </c>
      <c r="AU4" s="53">
        <v>0</v>
      </c>
      <c r="AV4" s="53">
        <v>0</v>
      </c>
      <c r="AW4" s="53">
        <v>21994896</v>
      </c>
      <c r="AX4" s="53">
        <v>1986048</v>
      </c>
      <c r="AY4" s="53">
        <v>1270480</v>
      </c>
      <c r="AZ4" s="53">
        <v>3703404</v>
      </c>
      <c r="BA4" s="53">
        <v>3171987</v>
      </c>
      <c r="BB4" s="53">
        <v>2450204</v>
      </c>
      <c r="BC4" s="53">
        <v>2480044</v>
      </c>
      <c r="BD4" s="53">
        <v>2506320</v>
      </c>
      <c r="BE4" s="53">
        <v>34716712</v>
      </c>
      <c r="BF4" s="53">
        <v>2421327</v>
      </c>
      <c r="BG4" s="53">
        <v>3771066</v>
      </c>
      <c r="BH4" s="53">
        <v>2165636</v>
      </c>
    </row>
    <row r="5" spans="1:61" ht="15" customHeight="1" x14ac:dyDescent="0.2">
      <c r="A5" s="15" t="s">
        <v>35</v>
      </c>
      <c r="B5" s="15" t="s">
        <v>97</v>
      </c>
      <c r="C5" s="53">
        <v>0</v>
      </c>
      <c r="D5" s="53">
        <v>0</v>
      </c>
      <c r="E5" s="53">
        <v>55161</v>
      </c>
      <c r="F5" s="53">
        <v>0</v>
      </c>
      <c r="G5" s="53">
        <v>47514</v>
      </c>
      <c r="H5" s="53">
        <v>0</v>
      </c>
      <c r="I5" s="53">
        <v>0</v>
      </c>
      <c r="J5" s="53">
        <v>0</v>
      </c>
      <c r="K5" s="53">
        <v>0</v>
      </c>
      <c r="L5" s="53">
        <v>53826</v>
      </c>
      <c r="M5" s="53">
        <v>0</v>
      </c>
      <c r="N5" s="53">
        <v>0</v>
      </c>
      <c r="O5" s="53">
        <v>0</v>
      </c>
      <c r="P5" s="53">
        <v>48862</v>
      </c>
      <c r="Q5" s="53">
        <v>49124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97718</v>
      </c>
      <c r="Y5" s="53">
        <v>202936</v>
      </c>
      <c r="Z5" s="53">
        <v>52609</v>
      </c>
      <c r="AA5" s="53">
        <v>54484</v>
      </c>
      <c r="AB5" s="53">
        <v>56359</v>
      </c>
      <c r="AC5" s="53">
        <v>583590</v>
      </c>
      <c r="AD5" s="53">
        <v>342013</v>
      </c>
      <c r="AE5" s="53">
        <v>152202</v>
      </c>
      <c r="AF5" s="53">
        <v>105218</v>
      </c>
      <c r="AG5" s="53">
        <v>0</v>
      </c>
      <c r="AH5" s="53">
        <v>0</v>
      </c>
      <c r="AI5" s="53">
        <v>177279</v>
      </c>
      <c r="AJ5" s="53">
        <v>1370018</v>
      </c>
      <c r="AK5" s="53">
        <v>1135050</v>
      </c>
      <c r="AL5" s="53">
        <v>51195</v>
      </c>
      <c r="AM5" s="53">
        <v>106080</v>
      </c>
      <c r="AN5" s="53">
        <v>109770</v>
      </c>
      <c r="AO5" s="53">
        <v>170187</v>
      </c>
      <c r="AP5" s="53">
        <v>418859</v>
      </c>
      <c r="AQ5" s="53">
        <v>790413</v>
      </c>
      <c r="AR5" s="53">
        <v>2655164</v>
      </c>
      <c r="AS5" s="53">
        <v>1296022</v>
      </c>
      <c r="AT5" s="53">
        <v>103322</v>
      </c>
      <c r="AU5" s="53">
        <v>0</v>
      </c>
      <c r="AV5" s="53">
        <v>57102</v>
      </c>
      <c r="AW5" s="53">
        <v>9694720</v>
      </c>
      <c r="AX5" s="53">
        <v>2730816</v>
      </c>
      <c r="AY5" s="53">
        <v>7686404</v>
      </c>
      <c r="AZ5" s="53">
        <v>19296684</v>
      </c>
      <c r="BA5" s="53">
        <v>4430712</v>
      </c>
      <c r="BB5" s="53">
        <v>3857768</v>
      </c>
      <c r="BC5" s="53">
        <v>3720066</v>
      </c>
      <c r="BD5" s="53">
        <v>3843024</v>
      </c>
      <c r="BE5" s="53">
        <v>29716126</v>
      </c>
      <c r="BF5" s="53">
        <v>5032562</v>
      </c>
      <c r="BG5" s="53">
        <v>6913621</v>
      </c>
      <c r="BH5" s="53">
        <v>5364871</v>
      </c>
    </row>
    <row r="6" spans="1:61" ht="15" customHeight="1" x14ac:dyDescent="0.2">
      <c r="A6" s="15" t="s">
        <v>36</v>
      </c>
      <c r="B6" s="15" t="s">
        <v>98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49184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56359</v>
      </c>
      <c r="AC6" s="53">
        <v>58359</v>
      </c>
      <c r="AD6" s="53">
        <v>0</v>
      </c>
      <c r="AE6" s="53">
        <v>101468</v>
      </c>
      <c r="AF6" s="53">
        <v>0</v>
      </c>
      <c r="AG6" s="53">
        <v>0</v>
      </c>
      <c r="AH6" s="53">
        <v>0</v>
      </c>
      <c r="AI6" s="53">
        <v>59093</v>
      </c>
      <c r="AJ6" s="53">
        <v>59566</v>
      </c>
      <c r="AK6" s="53">
        <v>49350</v>
      </c>
      <c r="AL6" s="53">
        <v>51195</v>
      </c>
      <c r="AM6" s="53">
        <v>0</v>
      </c>
      <c r="AN6" s="53">
        <v>0</v>
      </c>
      <c r="AO6" s="53">
        <v>0</v>
      </c>
      <c r="AP6" s="53">
        <v>0</v>
      </c>
      <c r="AQ6" s="53">
        <v>121602</v>
      </c>
      <c r="AR6" s="53">
        <v>61748</v>
      </c>
      <c r="AS6" s="53">
        <v>49847</v>
      </c>
      <c r="AT6" s="53">
        <v>0</v>
      </c>
      <c r="AU6" s="53">
        <v>0</v>
      </c>
      <c r="AV6" s="53">
        <v>57102</v>
      </c>
      <c r="AW6" s="53">
        <v>1333024</v>
      </c>
      <c r="AX6" s="53">
        <v>62064</v>
      </c>
      <c r="AY6" s="53">
        <v>571716</v>
      </c>
      <c r="AZ6" s="53">
        <v>714692</v>
      </c>
      <c r="BA6" s="53">
        <v>704886</v>
      </c>
      <c r="BB6" s="53">
        <v>417056</v>
      </c>
      <c r="BC6" s="53">
        <v>808710</v>
      </c>
      <c r="BD6" s="53">
        <v>946832</v>
      </c>
      <c r="BE6" s="53">
        <v>7069794</v>
      </c>
      <c r="BF6" s="53">
        <v>617201</v>
      </c>
      <c r="BG6" s="53">
        <v>1788839</v>
      </c>
      <c r="BH6" s="53">
        <v>1082818</v>
      </c>
    </row>
    <row r="7" spans="1:61" ht="15" customHeight="1" x14ac:dyDescent="0.2">
      <c r="A7" s="15" t="s">
        <v>39</v>
      </c>
      <c r="B7" s="15" t="s">
        <v>99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59837</v>
      </c>
      <c r="AQ7" s="53">
        <v>0</v>
      </c>
      <c r="AR7" s="53">
        <v>0</v>
      </c>
      <c r="AS7" s="53">
        <v>49847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50349</v>
      </c>
      <c r="BB7" s="53">
        <v>208528</v>
      </c>
      <c r="BC7" s="53">
        <v>53914</v>
      </c>
      <c r="BD7" s="53">
        <v>0</v>
      </c>
      <c r="BE7" s="53">
        <v>402346</v>
      </c>
      <c r="BF7" s="53">
        <v>94954</v>
      </c>
      <c r="BG7" s="53">
        <v>0</v>
      </c>
      <c r="BH7" s="53">
        <v>0</v>
      </c>
    </row>
    <row r="8" spans="1:61" ht="15" customHeight="1" x14ac:dyDescent="0.2">
      <c r="A8" s="15" t="s">
        <v>29</v>
      </c>
      <c r="B8" s="15" t="s">
        <v>100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62064</v>
      </c>
      <c r="AY8" s="53">
        <v>0</v>
      </c>
      <c r="AZ8" s="53">
        <v>129944</v>
      </c>
      <c r="BA8" s="53">
        <v>201396</v>
      </c>
      <c r="BB8" s="53">
        <v>0</v>
      </c>
      <c r="BC8" s="53">
        <v>53914</v>
      </c>
      <c r="BD8" s="53">
        <v>0</v>
      </c>
      <c r="BE8" s="53">
        <v>459824</v>
      </c>
      <c r="BF8" s="53">
        <v>94954</v>
      </c>
      <c r="BG8" s="53">
        <v>48347</v>
      </c>
      <c r="BH8" s="53">
        <v>49219</v>
      </c>
    </row>
    <row r="9" spans="1:61" ht="15" customHeight="1" x14ac:dyDescent="0.2">
      <c r="A9" s="15" t="s">
        <v>38</v>
      </c>
      <c r="B9" s="15" t="s">
        <v>101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48859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56359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121602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60592</v>
      </c>
      <c r="AX9" s="53">
        <v>124128</v>
      </c>
      <c r="AY9" s="53">
        <v>127048</v>
      </c>
      <c r="AZ9" s="53">
        <v>194916</v>
      </c>
      <c r="BA9" s="53">
        <v>302094</v>
      </c>
      <c r="BB9" s="53">
        <v>417056</v>
      </c>
      <c r="BC9" s="53">
        <v>107828</v>
      </c>
      <c r="BD9" s="53">
        <v>167088</v>
      </c>
      <c r="BE9" s="53">
        <v>1494428</v>
      </c>
      <c r="BF9" s="53">
        <v>379816</v>
      </c>
      <c r="BG9" s="53">
        <v>386776</v>
      </c>
      <c r="BH9" s="53">
        <v>98438</v>
      </c>
    </row>
    <row r="10" spans="1:61" ht="15" customHeight="1" x14ac:dyDescent="0.2">
      <c r="A10" s="15" t="s">
        <v>41</v>
      </c>
      <c r="B10" s="15" t="s">
        <v>102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49184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112718</v>
      </c>
      <c r="AC10" s="53">
        <v>175077</v>
      </c>
      <c r="AD10" s="53">
        <v>48859</v>
      </c>
      <c r="AE10" s="53">
        <v>0</v>
      </c>
      <c r="AF10" s="53">
        <v>0</v>
      </c>
      <c r="AG10" s="53">
        <v>54484</v>
      </c>
      <c r="AH10" s="53">
        <v>0</v>
      </c>
      <c r="AI10" s="53">
        <v>0</v>
      </c>
      <c r="AJ10" s="53">
        <v>59566</v>
      </c>
      <c r="AK10" s="53">
        <v>0</v>
      </c>
      <c r="AL10" s="53">
        <v>0</v>
      </c>
      <c r="AM10" s="53">
        <v>53040</v>
      </c>
      <c r="AN10" s="53">
        <v>0</v>
      </c>
      <c r="AO10" s="53">
        <v>0</v>
      </c>
      <c r="AP10" s="53">
        <v>0</v>
      </c>
      <c r="AQ10" s="53">
        <v>60801</v>
      </c>
      <c r="AR10" s="53">
        <v>617480</v>
      </c>
      <c r="AS10" s="53">
        <v>99694</v>
      </c>
      <c r="AT10" s="53">
        <v>51661</v>
      </c>
      <c r="AU10" s="53">
        <v>55289</v>
      </c>
      <c r="AV10" s="53">
        <v>0</v>
      </c>
      <c r="AW10" s="53">
        <v>3029600</v>
      </c>
      <c r="AX10" s="53">
        <v>186192</v>
      </c>
      <c r="AY10" s="53">
        <v>1334004</v>
      </c>
      <c r="AZ10" s="53">
        <v>8056528</v>
      </c>
      <c r="BA10" s="53">
        <v>1661517</v>
      </c>
      <c r="BB10" s="53">
        <v>1981016</v>
      </c>
      <c r="BC10" s="53">
        <v>1401764</v>
      </c>
      <c r="BD10" s="53">
        <v>1559488</v>
      </c>
      <c r="BE10" s="53">
        <v>10231084</v>
      </c>
      <c r="BF10" s="53">
        <v>1614218</v>
      </c>
      <c r="BG10" s="53">
        <v>1692145</v>
      </c>
      <c r="BH10" s="53">
        <v>1722665</v>
      </c>
    </row>
    <row r="11" spans="1:61" ht="15" customHeight="1" x14ac:dyDescent="0.2">
      <c r="A11" s="15" t="s">
        <v>20</v>
      </c>
      <c r="B11" s="15" t="s">
        <v>103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55760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121602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424144</v>
      </c>
      <c r="AX11" s="53">
        <v>248256</v>
      </c>
      <c r="AY11" s="53">
        <v>190572</v>
      </c>
      <c r="AZ11" s="53">
        <v>844636</v>
      </c>
      <c r="BA11" s="53">
        <v>453141</v>
      </c>
      <c r="BB11" s="53">
        <v>104264</v>
      </c>
      <c r="BC11" s="53">
        <v>53914</v>
      </c>
      <c r="BD11" s="53">
        <v>222784</v>
      </c>
      <c r="BE11" s="53">
        <v>747214</v>
      </c>
      <c r="BF11" s="53">
        <v>142431</v>
      </c>
      <c r="BG11" s="53">
        <v>290082</v>
      </c>
      <c r="BH11" s="53">
        <v>295314</v>
      </c>
    </row>
    <row r="12" spans="1:61" ht="15" customHeight="1" x14ac:dyDescent="0.2">
      <c r="A12" s="15" t="s">
        <v>44</v>
      </c>
      <c r="B12" s="15" t="s">
        <v>104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56359</v>
      </c>
      <c r="AC12" s="53">
        <v>0</v>
      </c>
      <c r="AD12" s="53">
        <v>0</v>
      </c>
      <c r="AE12" s="53">
        <v>50734</v>
      </c>
      <c r="AF12" s="53">
        <v>0</v>
      </c>
      <c r="AG12" s="53">
        <v>0</v>
      </c>
      <c r="AH12" s="53">
        <v>0</v>
      </c>
      <c r="AI12" s="53">
        <v>0</v>
      </c>
      <c r="AJ12" s="53">
        <v>59566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185244</v>
      </c>
      <c r="AS12" s="53">
        <v>49847</v>
      </c>
      <c r="AT12" s="53">
        <v>0</v>
      </c>
      <c r="AU12" s="53">
        <v>0</v>
      </c>
      <c r="AV12" s="53">
        <v>0</v>
      </c>
      <c r="AW12" s="53">
        <v>242368</v>
      </c>
      <c r="AX12" s="53">
        <v>0</v>
      </c>
      <c r="AY12" s="53">
        <v>127048</v>
      </c>
      <c r="AZ12" s="53">
        <v>324860</v>
      </c>
      <c r="BA12" s="53">
        <v>151047</v>
      </c>
      <c r="BB12" s="53">
        <v>0</v>
      </c>
      <c r="BC12" s="53">
        <v>269570</v>
      </c>
      <c r="BD12" s="53">
        <v>111392</v>
      </c>
      <c r="BE12" s="53">
        <v>862170</v>
      </c>
      <c r="BF12" s="53">
        <v>332339</v>
      </c>
      <c r="BG12" s="53">
        <v>145041</v>
      </c>
      <c r="BH12" s="53">
        <v>393752</v>
      </c>
    </row>
    <row r="13" spans="1:61" ht="15" customHeight="1" x14ac:dyDescent="0.2">
      <c r="A13" s="15" t="s">
        <v>40</v>
      </c>
      <c r="B13" s="15" t="s">
        <v>105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49350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61748</v>
      </c>
      <c r="AS13" s="53">
        <v>0</v>
      </c>
      <c r="AT13" s="53">
        <v>0</v>
      </c>
      <c r="AU13" s="53">
        <v>0</v>
      </c>
      <c r="AV13" s="53">
        <v>57102</v>
      </c>
      <c r="AW13" s="53">
        <v>0</v>
      </c>
      <c r="AX13" s="53">
        <v>0</v>
      </c>
      <c r="AY13" s="53">
        <v>63524</v>
      </c>
      <c r="AZ13" s="53">
        <v>0</v>
      </c>
      <c r="BA13" s="53">
        <v>151047</v>
      </c>
      <c r="BB13" s="53">
        <v>104264</v>
      </c>
      <c r="BC13" s="53">
        <v>107828</v>
      </c>
      <c r="BD13" s="53">
        <v>0</v>
      </c>
      <c r="BE13" s="53">
        <v>632258</v>
      </c>
      <c r="BF13" s="53">
        <v>47477</v>
      </c>
      <c r="BG13" s="53">
        <v>193388</v>
      </c>
      <c r="BH13" s="53">
        <v>196876</v>
      </c>
    </row>
    <row r="14" spans="1:61" ht="15" customHeight="1" x14ac:dyDescent="0.2">
      <c r="A14" s="15" t="s">
        <v>43</v>
      </c>
      <c r="B14" s="15" t="s">
        <v>106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53826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50734</v>
      </c>
      <c r="Z14" s="53">
        <v>0</v>
      </c>
      <c r="AA14" s="53">
        <v>0</v>
      </c>
      <c r="AB14" s="53">
        <v>56359</v>
      </c>
      <c r="AC14" s="53">
        <v>0</v>
      </c>
      <c r="AD14" s="53">
        <v>195436</v>
      </c>
      <c r="AE14" s="53">
        <v>0</v>
      </c>
      <c r="AF14" s="53">
        <v>0</v>
      </c>
      <c r="AG14" s="53">
        <v>0</v>
      </c>
      <c r="AH14" s="53">
        <v>56359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59837</v>
      </c>
      <c r="AQ14" s="53">
        <v>0</v>
      </c>
      <c r="AR14" s="53">
        <v>0</v>
      </c>
      <c r="AS14" s="53">
        <v>49847</v>
      </c>
      <c r="AT14" s="53">
        <v>0</v>
      </c>
      <c r="AU14" s="53">
        <v>0</v>
      </c>
      <c r="AV14" s="53">
        <v>0</v>
      </c>
      <c r="AW14" s="53">
        <v>363552</v>
      </c>
      <c r="AX14" s="53">
        <v>0</v>
      </c>
      <c r="AY14" s="53">
        <v>63524</v>
      </c>
      <c r="AZ14" s="53">
        <v>454804</v>
      </c>
      <c r="BA14" s="53">
        <v>352443</v>
      </c>
      <c r="BB14" s="53">
        <v>573452</v>
      </c>
      <c r="BC14" s="53">
        <v>377398</v>
      </c>
      <c r="BD14" s="53">
        <v>334176</v>
      </c>
      <c r="BE14" s="53">
        <v>3621114</v>
      </c>
      <c r="BF14" s="53">
        <v>379816</v>
      </c>
      <c r="BG14" s="53">
        <v>435123</v>
      </c>
      <c r="BH14" s="53">
        <v>590628</v>
      </c>
    </row>
    <row r="15" spans="1:61" ht="15" customHeight="1" x14ac:dyDescent="0.2">
      <c r="A15" s="15" t="s">
        <v>23</v>
      </c>
      <c r="B15" s="15" t="s">
        <v>107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60801</v>
      </c>
      <c r="AR15" s="53">
        <v>0</v>
      </c>
      <c r="AS15" s="53">
        <v>49847</v>
      </c>
      <c r="AT15" s="53">
        <v>0</v>
      </c>
      <c r="AU15" s="53">
        <v>0</v>
      </c>
      <c r="AV15" s="53">
        <v>0</v>
      </c>
      <c r="AW15" s="53">
        <v>1575392</v>
      </c>
      <c r="AX15" s="53">
        <v>372384</v>
      </c>
      <c r="AY15" s="53">
        <v>571716</v>
      </c>
      <c r="AZ15" s="53">
        <v>2144076</v>
      </c>
      <c r="BA15" s="53">
        <v>604188</v>
      </c>
      <c r="BB15" s="53">
        <v>469188</v>
      </c>
      <c r="BC15" s="53">
        <v>700882</v>
      </c>
      <c r="BD15" s="53">
        <v>724048</v>
      </c>
      <c r="BE15" s="53">
        <v>2356598</v>
      </c>
      <c r="BF15" s="53">
        <v>0</v>
      </c>
      <c r="BG15" s="53">
        <v>483470</v>
      </c>
      <c r="BH15" s="53">
        <v>590628</v>
      </c>
    </row>
    <row r="16" spans="1:61" ht="15" customHeight="1" x14ac:dyDescent="0.2">
      <c r="A16" s="15" t="s">
        <v>1</v>
      </c>
      <c r="B16" s="15" t="s">
        <v>108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49847</v>
      </c>
      <c r="AT16" s="53">
        <v>51661</v>
      </c>
      <c r="AU16" s="53">
        <v>0</v>
      </c>
      <c r="AV16" s="53">
        <v>0</v>
      </c>
      <c r="AW16" s="53">
        <v>545328</v>
      </c>
      <c r="AX16" s="53">
        <v>62064</v>
      </c>
      <c r="AY16" s="53">
        <v>0</v>
      </c>
      <c r="AZ16" s="53">
        <v>64972</v>
      </c>
      <c r="BA16" s="53">
        <v>0</v>
      </c>
      <c r="BB16" s="53">
        <v>52132</v>
      </c>
      <c r="BC16" s="53">
        <v>377398</v>
      </c>
      <c r="BD16" s="53">
        <v>55696</v>
      </c>
      <c r="BE16" s="53">
        <v>977126</v>
      </c>
      <c r="BF16" s="53">
        <v>142431</v>
      </c>
      <c r="BG16" s="53">
        <v>48347</v>
      </c>
      <c r="BH16" s="53">
        <v>147657</v>
      </c>
    </row>
    <row r="17" spans="1:60" ht="15" customHeight="1" x14ac:dyDescent="0.2">
      <c r="A17" s="15" t="s">
        <v>30</v>
      </c>
      <c r="B17" s="15" t="s">
        <v>109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60801</v>
      </c>
      <c r="AR17" s="53">
        <v>0</v>
      </c>
      <c r="AS17" s="53">
        <v>49847</v>
      </c>
      <c r="AT17" s="53">
        <v>0</v>
      </c>
      <c r="AU17" s="53">
        <v>0</v>
      </c>
      <c r="AV17" s="53">
        <v>0</v>
      </c>
      <c r="AW17" s="53">
        <v>181776</v>
      </c>
      <c r="AX17" s="53">
        <v>248256</v>
      </c>
      <c r="AY17" s="53">
        <v>317620</v>
      </c>
      <c r="AZ17" s="53">
        <v>649720</v>
      </c>
      <c r="BA17" s="53">
        <v>151047</v>
      </c>
      <c r="BB17" s="53">
        <v>104264</v>
      </c>
      <c r="BC17" s="53">
        <v>107828</v>
      </c>
      <c r="BD17" s="53">
        <v>111392</v>
      </c>
      <c r="BE17" s="53">
        <v>344868</v>
      </c>
      <c r="BF17" s="53">
        <v>47477</v>
      </c>
      <c r="BG17" s="53">
        <v>241735</v>
      </c>
      <c r="BH17" s="53">
        <v>246095</v>
      </c>
    </row>
    <row r="18" spans="1:60" ht="15" customHeight="1" x14ac:dyDescent="0.2">
      <c r="A18" s="15" t="s">
        <v>42</v>
      </c>
      <c r="B18" s="15" t="s">
        <v>110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60801</v>
      </c>
      <c r="AR18" s="53">
        <v>0</v>
      </c>
      <c r="AS18" s="53">
        <v>99694</v>
      </c>
      <c r="AT18" s="53">
        <v>0</v>
      </c>
      <c r="AU18" s="53">
        <v>0</v>
      </c>
      <c r="AV18" s="53">
        <v>0</v>
      </c>
      <c r="AW18" s="53">
        <v>908880</v>
      </c>
      <c r="AX18" s="53">
        <v>124128</v>
      </c>
      <c r="AY18" s="53">
        <v>317620</v>
      </c>
      <c r="AZ18" s="53">
        <v>2338992</v>
      </c>
      <c r="BA18" s="53">
        <v>503490</v>
      </c>
      <c r="BB18" s="53">
        <v>260660</v>
      </c>
      <c r="BC18" s="53">
        <v>700882</v>
      </c>
      <c r="BD18" s="53">
        <v>222784</v>
      </c>
      <c r="BE18" s="53">
        <v>747214</v>
      </c>
      <c r="BF18" s="53">
        <v>284862</v>
      </c>
      <c r="BG18" s="53">
        <v>580164</v>
      </c>
      <c r="BH18" s="53">
        <v>98438</v>
      </c>
    </row>
    <row r="19" spans="1:60" ht="15" customHeight="1" x14ac:dyDescent="0.2">
      <c r="A19" s="15" t="s">
        <v>24</v>
      </c>
      <c r="B19" s="15" t="s">
        <v>111</v>
      </c>
      <c r="C19" s="53">
        <v>0</v>
      </c>
      <c r="D19" s="53">
        <v>45358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47109</v>
      </c>
      <c r="O19" s="53">
        <v>0</v>
      </c>
      <c r="P19" s="53">
        <v>0</v>
      </c>
      <c r="Q19" s="53">
        <v>0</v>
      </c>
      <c r="R19" s="53">
        <v>0</v>
      </c>
      <c r="S19" s="53">
        <v>51179</v>
      </c>
      <c r="T19" s="53">
        <v>0</v>
      </c>
      <c r="U19" s="53">
        <v>0</v>
      </c>
      <c r="V19" s="53">
        <v>0</v>
      </c>
      <c r="W19" s="53">
        <v>0</v>
      </c>
      <c r="X19" s="53">
        <v>48859</v>
      </c>
      <c r="Y19" s="53">
        <v>0</v>
      </c>
      <c r="Z19" s="53">
        <v>52609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56359</v>
      </c>
      <c r="AI19" s="53">
        <v>0</v>
      </c>
      <c r="AJ19" s="53">
        <v>0</v>
      </c>
      <c r="AK19" s="53">
        <v>49350</v>
      </c>
      <c r="AL19" s="53">
        <v>0</v>
      </c>
      <c r="AM19" s="53">
        <v>0</v>
      </c>
      <c r="AN19" s="53">
        <v>54885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2302496</v>
      </c>
      <c r="AX19" s="53">
        <v>0</v>
      </c>
      <c r="AY19" s="53">
        <v>0</v>
      </c>
      <c r="AZ19" s="53">
        <v>129944</v>
      </c>
      <c r="BA19" s="53">
        <v>654537</v>
      </c>
      <c r="BB19" s="53">
        <v>521320</v>
      </c>
      <c r="BC19" s="53">
        <v>646968</v>
      </c>
      <c r="BD19" s="53">
        <v>556960</v>
      </c>
      <c r="BE19" s="53">
        <v>7644574</v>
      </c>
      <c r="BF19" s="53">
        <v>617201</v>
      </c>
      <c r="BG19" s="53">
        <v>821899</v>
      </c>
      <c r="BH19" s="53">
        <v>738285</v>
      </c>
    </row>
    <row r="20" spans="1:60" ht="15" customHeight="1" x14ac:dyDescent="0.2">
      <c r="A20" s="15" t="s">
        <v>31</v>
      </c>
      <c r="B20" s="15" t="s">
        <v>112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53277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119674</v>
      </c>
      <c r="AQ20" s="53">
        <v>0</v>
      </c>
      <c r="AR20" s="53">
        <v>61748</v>
      </c>
      <c r="AS20" s="53">
        <v>0</v>
      </c>
      <c r="AT20" s="53">
        <v>0</v>
      </c>
      <c r="AU20" s="53">
        <v>0</v>
      </c>
      <c r="AV20" s="53">
        <v>0</v>
      </c>
      <c r="AW20" s="53">
        <v>121184</v>
      </c>
      <c r="AX20" s="53">
        <v>0</v>
      </c>
      <c r="AY20" s="53">
        <v>0</v>
      </c>
      <c r="AZ20" s="53">
        <v>0</v>
      </c>
      <c r="BA20" s="53">
        <v>151047</v>
      </c>
      <c r="BB20" s="53">
        <v>208528</v>
      </c>
      <c r="BC20" s="53">
        <v>0</v>
      </c>
      <c r="BD20" s="53">
        <v>0</v>
      </c>
      <c r="BE20" s="53">
        <v>114956</v>
      </c>
      <c r="BF20" s="53">
        <v>0</v>
      </c>
      <c r="BG20" s="53">
        <v>241735</v>
      </c>
      <c r="BH20" s="53">
        <v>49219</v>
      </c>
    </row>
    <row r="21" spans="1:60" ht="15" customHeight="1" x14ac:dyDescent="0.2">
      <c r="A21" s="15" t="s">
        <v>19</v>
      </c>
      <c r="B21" s="15" t="s">
        <v>48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121184</v>
      </c>
      <c r="AX21" s="53">
        <v>62064</v>
      </c>
      <c r="AY21" s="53">
        <v>190572</v>
      </c>
      <c r="AZ21" s="53">
        <v>324860</v>
      </c>
      <c r="BA21" s="53">
        <v>151047</v>
      </c>
      <c r="BB21" s="53">
        <v>52132</v>
      </c>
      <c r="BC21" s="53">
        <v>0</v>
      </c>
      <c r="BD21" s="53">
        <v>0</v>
      </c>
      <c r="BE21" s="53">
        <v>229912</v>
      </c>
      <c r="BF21" s="53">
        <v>47477</v>
      </c>
      <c r="BG21" s="53">
        <v>96694</v>
      </c>
      <c r="BH21" s="53">
        <v>196876</v>
      </c>
    </row>
    <row r="22" spans="1:60" ht="15" customHeight="1" x14ac:dyDescent="0.2">
      <c r="A22" s="15" t="s">
        <v>32</v>
      </c>
      <c r="B22" s="15" t="s">
        <v>49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49847</v>
      </c>
      <c r="AT22" s="53">
        <v>0</v>
      </c>
      <c r="AU22" s="53">
        <v>0</v>
      </c>
      <c r="AV22" s="53">
        <v>0</v>
      </c>
      <c r="AW22" s="53">
        <v>242368</v>
      </c>
      <c r="AX22" s="53">
        <v>0</v>
      </c>
      <c r="AY22" s="53">
        <v>63524</v>
      </c>
      <c r="AZ22" s="53">
        <v>389832</v>
      </c>
      <c r="BA22" s="53">
        <v>0</v>
      </c>
      <c r="BB22" s="53">
        <v>52132</v>
      </c>
      <c r="BC22" s="53">
        <v>107828</v>
      </c>
      <c r="BD22" s="53">
        <v>55696</v>
      </c>
      <c r="BE22" s="53">
        <v>114956</v>
      </c>
      <c r="BF22" s="53">
        <v>47477</v>
      </c>
      <c r="BG22" s="53">
        <v>0</v>
      </c>
      <c r="BH22" s="53">
        <v>0</v>
      </c>
    </row>
    <row r="23" spans="1:60" ht="15" customHeight="1" x14ac:dyDescent="0.2">
      <c r="A23" s="15" t="s">
        <v>46</v>
      </c>
      <c r="B23" s="15" t="s">
        <v>113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58359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51195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61748</v>
      </c>
      <c r="AS23" s="53">
        <v>0</v>
      </c>
      <c r="AT23" s="53">
        <v>0</v>
      </c>
      <c r="AU23" s="53">
        <v>0</v>
      </c>
      <c r="AV23" s="53">
        <v>0</v>
      </c>
      <c r="AW23" s="53">
        <v>181776</v>
      </c>
      <c r="AX23" s="53">
        <v>62064</v>
      </c>
      <c r="AY23" s="53">
        <v>63524</v>
      </c>
      <c r="AZ23" s="53">
        <v>259888</v>
      </c>
      <c r="BA23" s="53">
        <v>302094</v>
      </c>
      <c r="BB23" s="53">
        <v>156396</v>
      </c>
      <c r="BC23" s="53">
        <v>107828</v>
      </c>
      <c r="BD23" s="53">
        <v>55696</v>
      </c>
      <c r="BE23" s="53">
        <v>804692</v>
      </c>
      <c r="BF23" s="53">
        <v>332339</v>
      </c>
      <c r="BG23" s="53">
        <v>386776</v>
      </c>
      <c r="BH23" s="53">
        <v>295314</v>
      </c>
    </row>
    <row r="24" spans="1:60" ht="15" customHeight="1" x14ac:dyDescent="0.2">
      <c r="A24" s="15" t="s">
        <v>37</v>
      </c>
      <c r="B24" s="15" t="s">
        <v>50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53826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50734</v>
      </c>
      <c r="Z24" s="53">
        <v>0</v>
      </c>
      <c r="AA24" s="53">
        <v>0</v>
      </c>
      <c r="AB24" s="53">
        <v>0</v>
      </c>
      <c r="AC24" s="53">
        <v>58359</v>
      </c>
      <c r="AD24" s="53">
        <v>48859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59566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121602</v>
      </c>
      <c r="AR24" s="53">
        <v>61748</v>
      </c>
      <c r="AS24" s="53">
        <v>249235</v>
      </c>
      <c r="AT24" s="53">
        <v>0</v>
      </c>
      <c r="AU24" s="53">
        <v>0</v>
      </c>
      <c r="AV24" s="53">
        <v>0</v>
      </c>
      <c r="AW24" s="53">
        <v>727104</v>
      </c>
      <c r="AX24" s="53">
        <v>558576</v>
      </c>
      <c r="AY24" s="53">
        <v>952860</v>
      </c>
      <c r="AZ24" s="53">
        <v>4483068</v>
      </c>
      <c r="BA24" s="53">
        <v>201396</v>
      </c>
      <c r="BB24" s="53">
        <v>260660</v>
      </c>
      <c r="BC24" s="53">
        <v>485226</v>
      </c>
      <c r="BD24" s="53">
        <v>556960</v>
      </c>
      <c r="BE24" s="53">
        <v>2241642</v>
      </c>
      <c r="BF24" s="53">
        <v>237385</v>
      </c>
      <c r="BG24" s="53">
        <v>531817</v>
      </c>
      <c r="BH24" s="53">
        <v>541409</v>
      </c>
    </row>
    <row r="25" spans="1:60" ht="15" customHeight="1" x14ac:dyDescent="0.2">
      <c r="A25" s="15" t="s">
        <v>34</v>
      </c>
      <c r="B25" s="15" t="s">
        <v>114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48862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54484</v>
      </c>
      <c r="AB25" s="53">
        <v>0</v>
      </c>
      <c r="AC25" s="53">
        <v>116718</v>
      </c>
      <c r="AD25" s="53">
        <v>0</v>
      </c>
      <c r="AE25" s="53">
        <v>50734</v>
      </c>
      <c r="AF25" s="53">
        <v>0</v>
      </c>
      <c r="AG25" s="53">
        <v>54484</v>
      </c>
      <c r="AH25" s="53">
        <v>0</v>
      </c>
      <c r="AI25" s="53">
        <v>0</v>
      </c>
      <c r="AJ25" s="53">
        <v>0</v>
      </c>
      <c r="AK25" s="53">
        <v>197400</v>
      </c>
      <c r="AL25" s="53">
        <v>51195</v>
      </c>
      <c r="AM25" s="53">
        <v>53040</v>
      </c>
      <c r="AN25" s="53">
        <v>0</v>
      </c>
      <c r="AO25" s="53">
        <v>56729</v>
      </c>
      <c r="AP25" s="53">
        <v>179511</v>
      </c>
      <c r="AQ25" s="53">
        <v>182403</v>
      </c>
      <c r="AR25" s="53">
        <v>864472</v>
      </c>
      <c r="AS25" s="53">
        <v>498470</v>
      </c>
      <c r="AT25" s="53">
        <v>206644</v>
      </c>
      <c r="AU25" s="53">
        <v>55289</v>
      </c>
      <c r="AV25" s="53">
        <v>0</v>
      </c>
      <c r="AW25" s="53">
        <v>2484272</v>
      </c>
      <c r="AX25" s="53">
        <v>1737792</v>
      </c>
      <c r="AY25" s="53">
        <v>1651624</v>
      </c>
      <c r="AZ25" s="53">
        <v>7926584</v>
      </c>
      <c r="BA25" s="53">
        <v>1258725</v>
      </c>
      <c r="BB25" s="53">
        <v>1146904</v>
      </c>
      <c r="BC25" s="53">
        <v>1671334</v>
      </c>
      <c r="BD25" s="53">
        <v>1392400</v>
      </c>
      <c r="BE25" s="53">
        <v>3736070</v>
      </c>
      <c r="BF25" s="53">
        <v>1994034</v>
      </c>
      <c r="BG25" s="53">
        <v>2175615</v>
      </c>
      <c r="BH25" s="53">
        <v>1771884</v>
      </c>
    </row>
    <row r="26" spans="1:60" ht="15" customHeight="1" x14ac:dyDescent="0.2">
      <c r="A26" s="15" t="s">
        <v>45</v>
      </c>
      <c r="B26" s="15" t="s">
        <v>115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60592</v>
      </c>
      <c r="AX26" s="53">
        <v>0</v>
      </c>
      <c r="AY26" s="53">
        <v>0</v>
      </c>
      <c r="AZ26" s="53">
        <v>64972</v>
      </c>
      <c r="BA26" s="53">
        <v>0</v>
      </c>
      <c r="BB26" s="53">
        <v>0</v>
      </c>
      <c r="BC26" s="53">
        <v>0</v>
      </c>
      <c r="BD26" s="53">
        <v>55696</v>
      </c>
      <c r="BE26" s="53">
        <v>0</v>
      </c>
      <c r="BF26" s="53">
        <v>0</v>
      </c>
      <c r="BG26" s="53">
        <v>0</v>
      </c>
      <c r="BH26" s="53">
        <v>98438</v>
      </c>
    </row>
    <row r="27" spans="1:60" ht="15" customHeight="1" x14ac:dyDescent="0.2">
      <c r="A27" s="15" t="s">
        <v>28</v>
      </c>
      <c r="B27" s="15" t="s">
        <v>116</v>
      </c>
      <c r="C27" s="53">
        <v>54561</v>
      </c>
      <c r="D27" s="53">
        <v>90716</v>
      </c>
      <c r="E27" s="53">
        <v>0</v>
      </c>
      <c r="F27" s="53">
        <v>0</v>
      </c>
      <c r="G27" s="53">
        <v>0</v>
      </c>
      <c r="H27" s="53">
        <v>49184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56359</v>
      </c>
      <c r="AC27" s="53">
        <v>0</v>
      </c>
      <c r="AD27" s="53">
        <v>390872</v>
      </c>
      <c r="AE27" s="53">
        <v>0</v>
      </c>
      <c r="AF27" s="53">
        <v>0</v>
      </c>
      <c r="AG27" s="53">
        <v>0</v>
      </c>
      <c r="AH27" s="53">
        <v>0</v>
      </c>
      <c r="AI27" s="53">
        <v>59093</v>
      </c>
      <c r="AJ27" s="53">
        <v>178698</v>
      </c>
      <c r="AK27" s="53">
        <v>296100</v>
      </c>
      <c r="AL27" s="53">
        <v>51195</v>
      </c>
      <c r="AM27" s="53">
        <v>0</v>
      </c>
      <c r="AN27" s="53">
        <v>0</v>
      </c>
      <c r="AO27" s="53">
        <v>56729</v>
      </c>
      <c r="AP27" s="53">
        <v>179511</v>
      </c>
      <c r="AQ27" s="53">
        <v>243204</v>
      </c>
      <c r="AR27" s="53">
        <v>246992</v>
      </c>
      <c r="AS27" s="53">
        <v>299082</v>
      </c>
      <c r="AT27" s="53">
        <v>0</v>
      </c>
      <c r="AU27" s="53">
        <v>0</v>
      </c>
      <c r="AV27" s="53">
        <v>0</v>
      </c>
      <c r="AW27" s="53">
        <v>3211376</v>
      </c>
      <c r="AX27" s="53">
        <v>1861920</v>
      </c>
      <c r="AY27" s="53">
        <v>1778672</v>
      </c>
      <c r="AZ27" s="53">
        <v>8966136</v>
      </c>
      <c r="BA27" s="53">
        <v>2013960</v>
      </c>
      <c r="BB27" s="53">
        <v>1876752</v>
      </c>
      <c r="BC27" s="53">
        <v>1779162</v>
      </c>
      <c r="BD27" s="53">
        <v>2005056</v>
      </c>
      <c r="BE27" s="53">
        <v>5287976</v>
      </c>
      <c r="BF27" s="53">
        <v>2658712</v>
      </c>
      <c r="BG27" s="53">
        <v>2852473</v>
      </c>
      <c r="BH27" s="53">
        <v>2264074</v>
      </c>
    </row>
    <row r="28" spans="1:60" ht="15" customHeight="1" x14ac:dyDescent="0.2">
      <c r="A28" s="15">
        <v>101</v>
      </c>
      <c r="B28" s="15" t="s">
        <v>117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55760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59837</v>
      </c>
      <c r="AQ28" s="53">
        <v>60801</v>
      </c>
      <c r="AR28" s="53">
        <v>0</v>
      </c>
      <c r="AS28" s="53">
        <v>199388</v>
      </c>
      <c r="AT28" s="53">
        <v>0</v>
      </c>
      <c r="AU28" s="53">
        <v>0</v>
      </c>
      <c r="AV28" s="53">
        <v>0</v>
      </c>
      <c r="AW28" s="53">
        <v>666512</v>
      </c>
      <c r="AX28" s="53">
        <v>62064</v>
      </c>
      <c r="AY28" s="53">
        <v>381144</v>
      </c>
      <c r="AZ28" s="53">
        <v>324860</v>
      </c>
      <c r="BA28" s="53">
        <v>151047</v>
      </c>
      <c r="BB28" s="53">
        <v>260660</v>
      </c>
      <c r="BC28" s="53">
        <v>107828</v>
      </c>
      <c r="BD28" s="53">
        <v>167088</v>
      </c>
      <c r="BE28" s="53">
        <v>1092082</v>
      </c>
      <c r="BF28" s="53">
        <v>189908</v>
      </c>
      <c r="BG28" s="53">
        <v>145041</v>
      </c>
      <c r="BH28" s="53">
        <v>393752</v>
      </c>
    </row>
    <row r="29" spans="1:60" ht="15" customHeight="1" x14ac:dyDescent="0.2">
      <c r="A29" s="15">
        <v>111</v>
      </c>
      <c r="B29" s="15" t="s">
        <v>118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48859</v>
      </c>
      <c r="AE29" s="53">
        <v>0</v>
      </c>
      <c r="AF29" s="53">
        <v>0</v>
      </c>
      <c r="AG29" s="53">
        <v>0</v>
      </c>
      <c r="AH29" s="53">
        <v>0</v>
      </c>
      <c r="AI29" s="53">
        <v>59093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61748</v>
      </c>
      <c r="AS29" s="53">
        <v>0</v>
      </c>
      <c r="AT29" s="53">
        <v>0</v>
      </c>
      <c r="AU29" s="53">
        <v>0</v>
      </c>
      <c r="AV29" s="53">
        <v>171306</v>
      </c>
      <c r="AW29" s="53">
        <v>0</v>
      </c>
      <c r="AX29" s="53">
        <v>0</v>
      </c>
      <c r="AY29" s="53">
        <v>63524</v>
      </c>
      <c r="AZ29" s="53">
        <v>0</v>
      </c>
      <c r="BA29" s="53">
        <v>0</v>
      </c>
      <c r="BB29" s="53">
        <v>104264</v>
      </c>
      <c r="BC29" s="53">
        <v>107828</v>
      </c>
      <c r="BD29" s="53">
        <v>0</v>
      </c>
      <c r="BE29" s="53">
        <v>459824</v>
      </c>
      <c r="BF29" s="53">
        <v>189908</v>
      </c>
      <c r="BG29" s="53">
        <v>193388</v>
      </c>
      <c r="BH29" s="53">
        <v>246095</v>
      </c>
    </row>
    <row r="30" spans="1:60" ht="15" customHeight="1" x14ac:dyDescent="0.2">
      <c r="A30" s="15">
        <v>121</v>
      </c>
      <c r="B30" s="15" t="s">
        <v>119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389832</v>
      </c>
      <c r="BA30" s="53">
        <v>0</v>
      </c>
      <c r="BB30" s="53">
        <v>52132</v>
      </c>
      <c r="BC30" s="53">
        <v>0</v>
      </c>
      <c r="BD30" s="53">
        <v>55696</v>
      </c>
      <c r="BE30" s="53">
        <v>344868</v>
      </c>
      <c r="BF30" s="53">
        <v>47477</v>
      </c>
      <c r="BG30" s="53">
        <v>96694</v>
      </c>
      <c r="BH30" s="53">
        <v>0</v>
      </c>
    </row>
    <row r="31" spans="1:60" ht="15" customHeight="1" x14ac:dyDescent="0.2">
      <c r="A31" s="15">
        <v>131</v>
      </c>
      <c r="B31" s="15" t="s">
        <v>51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49750</v>
      </c>
      <c r="J31" s="53">
        <v>102922</v>
      </c>
      <c r="K31" s="53">
        <v>0</v>
      </c>
      <c r="L31" s="53">
        <v>53826</v>
      </c>
      <c r="M31" s="53">
        <v>0</v>
      </c>
      <c r="N31" s="53">
        <v>47109</v>
      </c>
      <c r="O31" s="53">
        <v>0</v>
      </c>
      <c r="P31" s="53">
        <v>97724</v>
      </c>
      <c r="Q31" s="53">
        <v>0</v>
      </c>
      <c r="R31" s="53">
        <v>0</v>
      </c>
      <c r="S31" s="53">
        <v>0</v>
      </c>
      <c r="T31" s="53">
        <v>52973</v>
      </c>
      <c r="U31" s="53">
        <v>0</v>
      </c>
      <c r="V31" s="53">
        <v>0</v>
      </c>
      <c r="W31" s="53">
        <v>0</v>
      </c>
      <c r="X31" s="53">
        <v>0</v>
      </c>
      <c r="Y31" s="53">
        <v>50734</v>
      </c>
      <c r="Z31" s="53">
        <v>52609</v>
      </c>
      <c r="AA31" s="53">
        <v>54484</v>
      </c>
      <c r="AB31" s="53">
        <v>0</v>
      </c>
      <c r="AC31" s="53">
        <v>233436</v>
      </c>
      <c r="AD31" s="53">
        <v>48859</v>
      </c>
      <c r="AE31" s="53">
        <v>101468</v>
      </c>
      <c r="AF31" s="53">
        <v>0</v>
      </c>
      <c r="AG31" s="53">
        <v>0</v>
      </c>
      <c r="AH31" s="53">
        <v>0</v>
      </c>
      <c r="AI31" s="53">
        <v>472744</v>
      </c>
      <c r="AJ31" s="53">
        <v>178698</v>
      </c>
      <c r="AK31" s="53">
        <v>98700</v>
      </c>
      <c r="AL31" s="53">
        <v>51195</v>
      </c>
      <c r="AM31" s="53">
        <v>0</v>
      </c>
      <c r="AN31" s="53">
        <v>109770</v>
      </c>
      <c r="AO31" s="53">
        <v>0</v>
      </c>
      <c r="AP31" s="53">
        <v>359022</v>
      </c>
      <c r="AQ31" s="53">
        <v>60801</v>
      </c>
      <c r="AR31" s="53">
        <v>123496</v>
      </c>
      <c r="AS31" s="53">
        <v>448623</v>
      </c>
      <c r="AT31" s="53">
        <v>103322</v>
      </c>
      <c r="AU31" s="53">
        <v>55289</v>
      </c>
      <c r="AV31" s="53">
        <v>57102</v>
      </c>
      <c r="AW31" s="53">
        <v>787696</v>
      </c>
      <c r="AX31" s="53">
        <v>1365408</v>
      </c>
      <c r="AY31" s="53">
        <v>1524576</v>
      </c>
      <c r="AZ31" s="53">
        <v>324860</v>
      </c>
      <c r="BA31" s="53">
        <v>2064309</v>
      </c>
      <c r="BB31" s="53">
        <v>1720356</v>
      </c>
      <c r="BC31" s="53">
        <v>2102646</v>
      </c>
      <c r="BD31" s="53">
        <v>1782272</v>
      </c>
      <c r="BE31" s="53">
        <v>15461582</v>
      </c>
      <c r="BF31" s="53">
        <v>1994034</v>
      </c>
      <c r="BG31" s="53">
        <v>3384290</v>
      </c>
      <c r="BH31" s="53">
        <v>2214855</v>
      </c>
    </row>
    <row r="32" spans="1:60" ht="15" customHeight="1" x14ac:dyDescent="0.2">
      <c r="A32" s="15">
        <v>132</v>
      </c>
      <c r="B32" s="15" t="s">
        <v>120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51461</v>
      </c>
      <c r="K32" s="53">
        <v>0</v>
      </c>
      <c r="L32" s="53">
        <v>0</v>
      </c>
      <c r="M32" s="53">
        <v>0</v>
      </c>
      <c r="N32" s="53">
        <v>47109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50734</v>
      </c>
      <c r="Z32" s="53">
        <v>0</v>
      </c>
      <c r="AA32" s="53">
        <v>0</v>
      </c>
      <c r="AB32" s="53">
        <v>0</v>
      </c>
      <c r="AC32" s="53">
        <v>0</v>
      </c>
      <c r="AD32" s="53">
        <v>48859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197400</v>
      </c>
      <c r="AL32" s="53">
        <v>102390</v>
      </c>
      <c r="AM32" s="53">
        <v>0</v>
      </c>
      <c r="AN32" s="53">
        <v>0</v>
      </c>
      <c r="AO32" s="53">
        <v>0</v>
      </c>
      <c r="AP32" s="53">
        <v>119674</v>
      </c>
      <c r="AQ32" s="53">
        <v>60801</v>
      </c>
      <c r="AR32" s="53">
        <v>123496</v>
      </c>
      <c r="AS32" s="53">
        <v>299082</v>
      </c>
      <c r="AT32" s="53">
        <v>0</v>
      </c>
      <c r="AU32" s="53">
        <v>0</v>
      </c>
      <c r="AV32" s="53">
        <v>0</v>
      </c>
      <c r="AW32" s="53">
        <v>1211840</v>
      </c>
      <c r="AX32" s="53">
        <v>310320</v>
      </c>
      <c r="AY32" s="53">
        <v>825812</v>
      </c>
      <c r="AZ32" s="53">
        <v>1559328</v>
      </c>
      <c r="BA32" s="53">
        <v>906282</v>
      </c>
      <c r="BB32" s="53">
        <v>625584</v>
      </c>
      <c r="BC32" s="53">
        <v>1186108</v>
      </c>
      <c r="BD32" s="53">
        <v>946832</v>
      </c>
      <c r="BE32" s="53">
        <v>4080938</v>
      </c>
      <c r="BF32" s="53">
        <v>1661695</v>
      </c>
      <c r="BG32" s="53">
        <v>1208675</v>
      </c>
      <c r="BH32" s="53">
        <v>1132037</v>
      </c>
    </row>
    <row r="33" spans="1:60" ht="15" customHeight="1" x14ac:dyDescent="0.2">
      <c r="A33" s="15">
        <v>133</v>
      </c>
      <c r="B33" s="15" t="s">
        <v>121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48862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58359</v>
      </c>
      <c r="AD33" s="53">
        <v>48859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178698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60801</v>
      </c>
      <c r="AR33" s="53">
        <v>0</v>
      </c>
      <c r="AS33" s="53">
        <v>49847</v>
      </c>
      <c r="AT33" s="53">
        <v>51661</v>
      </c>
      <c r="AU33" s="53">
        <v>0</v>
      </c>
      <c r="AV33" s="53">
        <v>0</v>
      </c>
      <c r="AW33" s="53">
        <v>0</v>
      </c>
      <c r="AX33" s="53">
        <v>0</v>
      </c>
      <c r="AY33" s="53">
        <v>63524</v>
      </c>
      <c r="AZ33" s="53">
        <v>0</v>
      </c>
      <c r="BA33" s="53">
        <v>151047</v>
      </c>
      <c r="BB33" s="53">
        <v>104264</v>
      </c>
      <c r="BC33" s="53">
        <v>0</v>
      </c>
      <c r="BD33" s="53">
        <v>55696</v>
      </c>
      <c r="BE33" s="53">
        <v>1092082</v>
      </c>
      <c r="BF33" s="53">
        <v>189908</v>
      </c>
      <c r="BG33" s="53">
        <v>145041</v>
      </c>
      <c r="BH33" s="53">
        <v>147657</v>
      </c>
    </row>
    <row r="34" spans="1:60" ht="15" customHeight="1" x14ac:dyDescent="0.2">
      <c r="A34" s="15">
        <v>134</v>
      </c>
      <c r="B34" s="15" t="s">
        <v>122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53826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54484</v>
      </c>
      <c r="AB34" s="53">
        <v>0</v>
      </c>
      <c r="AC34" s="53">
        <v>0</v>
      </c>
      <c r="AD34" s="53">
        <v>97718</v>
      </c>
      <c r="AE34" s="53">
        <v>0</v>
      </c>
      <c r="AF34" s="53">
        <v>0</v>
      </c>
      <c r="AG34" s="53">
        <v>0</v>
      </c>
      <c r="AH34" s="53">
        <v>56359</v>
      </c>
      <c r="AI34" s="53">
        <v>0</v>
      </c>
      <c r="AJ34" s="53">
        <v>59566</v>
      </c>
      <c r="AK34" s="53">
        <v>49350</v>
      </c>
      <c r="AL34" s="53">
        <v>0</v>
      </c>
      <c r="AM34" s="53">
        <v>0</v>
      </c>
      <c r="AN34" s="53">
        <v>0</v>
      </c>
      <c r="AO34" s="53">
        <v>0</v>
      </c>
      <c r="AP34" s="53">
        <v>59837</v>
      </c>
      <c r="AQ34" s="53">
        <v>60801</v>
      </c>
      <c r="AR34" s="53">
        <v>0</v>
      </c>
      <c r="AS34" s="53">
        <v>199388</v>
      </c>
      <c r="AT34" s="53">
        <v>0</v>
      </c>
      <c r="AU34" s="53">
        <v>0</v>
      </c>
      <c r="AV34" s="53">
        <v>0</v>
      </c>
      <c r="AW34" s="53">
        <v>1333024</v>
      </c>
      <c r="AX34" s="53">
        <v>434448</v>
      </c>
      <c r="AY34" s="53">
        <v>317620</v>
      </c>
      <c r="AZ34" s="53">
        <v>2209048</v>
      </c>
      <c r="BA34" s="53">
        <v>553839</v>
      </c>
      <c r="BB34" s="53">
        <v>521320</v>
      </c>
      <c r="BC34" s="53">
        <v>269570</v>
      </c>
      <c r="BD34" s="53">
        <v>389872</v>
      </c>
      <c r="BE34" s="53">
        <v>4195894</v>
      </c>
      <c r="BF34" s="53">
        <v>94954</v>
      </c>
      <c r="BG34" s="53">
        <v>821899</v>
      </c>
      <c r="BH34" s="53">
        <v>541409</v>
      </c>
    </row>
    <row r="35" spans="1:60" ht="15" customHeight="1" x14ac:dyDescent="0.2">
      <c r="A35" s="15">
        <v>135</v>
      </c>
      <c r="B35" s="15" t="s">
        <v>123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116718</v>
      </c>
      <c r="AD35" s="53">
        <v>0</v>
      </c>
      <c r="AE35" s="53">
        <v>50734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49350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60801</v>
      </c>
      <c r="AR35" s="53">
        <v>0</v>
      </c>
      <c r="AS35" s="53">
        <v>49847</v>
      </c>
      <c r="AT35" s="53">
        <v>0</v>
      </c>
      <c r="AU35" s="53">
        <v>0</v>
      </c>
      <c r="AV35" s="53">
        <v>0</v>
      </c>
      <c r="AW35" s="53">
        <v>121184</v>
      </c>
      <c r="AX35" s="53">
        <v>62064</v>
      </c>
      <c r="AY35" s="53">
        <v>0</v>
      </c>
      <c r="AZ35" s="53">
        <v>129944</v>
      </c>
      <c r="BA35" s="53">
        <v>100698</v>
      </c>
      <c r="BB35" s="53">
        <v>156396</v>
      </c>
      <c r="BC35" s="53">
        <v>107828</v>
      </c>
      <c r="BD35" s="53">
        <v>55696</v>
      </c>
      <c r="BE35" s="53">
        <v>459824</v>
      </c>
      <c r="BF35" s="53">
        <v>94954</v>
      </c>
      <c r="BG35" s="53">
        <v>145041</v>
      </c>
      <c r="BH35" s="53">
        <v>49219</v>
      </c>
    </row>
    <row r="36" spans="1:60" ht="15" customHeight="1" x14ac:dyDescent="0.2">
      <c r="A36" s="15">
        <v>136</v>
      </c>
      <c r="B36" s="15" t="s">
        <v>124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56729</v>
      </c>
      <c r="AP36" s="53">
        <v>0</v>
      </c>
      <c r="AQ36" s="53">
        <v>0</v>
      </c>
      <c r="AR36" s="53">
        <v>61748</v>
      </c>
      <c r="AS36" s="53">
        <v>0</v>
      </c>
      <c r="AT36" s="53">
        <v>0</v>
      </c>
      <c r="AU36" s="53">
        <v>0</v>
      </c>
      <c r="AV36" s="53">
        <v>0</v>
      </c>
      <c r="AW36" s="53">
        <v>363552</v>
      </c>
      <c r="AX36" s="53">
        <v>0</v>
      </c>
      <c r="AY36" s="53">
        <v>0</v>
      </c>
      <c r="AZ36" s="53">
        <v>129944</v>
      </c>
      <c r="BA36" s="53">
        <v>0</v>
      </c>
      <c r="BB36" s="53">
        <v>0</v>
      </c>
      <c r="BC36" s="53">
        <v>215656</v>
      </c>
      <c r="BD36" s="53">
        <v>167088</v>
      </c>
      <c r="BE36" s="53">
        <v>1436950</v>
      </c>
      <c r="BF36" s="53">
        <v>47477</v>
      </c>
      <c r="BG36" s="53">
        <v>48347</v>
      </c>
      <c r="BH36" s="53">
        <v>98438</v>
      </c>
    </row>
    <row r="37" spans="1:60" ht="15" customHeight="1" x14ac:dyDescent="0.2">
      <c r="A37" s="15">
        <v>137</v>
      </c>
      <c r="B37" s="15" t="s">
        <v>125</v>
      </c>
      <c r="C37" s="53">
        <v>0</v>
      </c>
      <c r="D37" s="53">
        <v>0</v>
      </c>
      <c r="E37" s="53">
        <v>0</v>
      </c>
      <c r="F37" s="53">
        <v>46989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58359</v>
      </c>
      <c r="AD37" s="53">
        <v>0</v>
      </c>
      <c r="AE37" s="53">
        <v>50734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49350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60801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242368</v>
      </c>
      <c r="AX37" s="53">
        <v>62064</v>
      </c>
      <c r="AY37" s="53">
        <v>127048</v>
      </c>
      <c r="AZ37" s="53">
        <v>1299440</v>
      </c>
      <c r="BA37" s="53">
        <v>201396</v>
      </c>
      <c r="BB37" s="53">
        <v>208528</v>
      </c>
      <c r="BC37" s="53">
        <v>269570</v>
      </c>
      <c r="BD37" s="53">
        <v>111392</v>
      </c>
      <c r="BE37" s="53">
        <v>517302</v>
      </c>
      <c r="BF37" s="53">
        <v>284862</v>
      </c>
      <c r="BG37" s="53">
        <v>338429</v>
      </c>
      <c r="BH37" s="53">
        <v>49219</v>
      </c>
    </row>
    <row r="38" spans="1:60" ht="15" customHeight="1" x14ac:dyDescent="0.2">
      <c r="A38" s="15">
        <v>139</v>
      </c>
      <c r="B38" s="15" t="s">
        <v>52</v>
      </c>
      <c r="C38" s="53">
        <v>0</v>
      </c>
      <c r="D38" s="53">
        <v>0</v>
      </c>
      <c r="E38" s="53">
        <v>110322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50734</v>
      </c>
      <c r="Z38" s="53">
        <v>0</v>
      </c>
      <c r="AA38" s="53">
        <v>0</v>
      </c>
      <c r="AB38" s="53">
        <v>56359</v>
      </c>
      <c r="AC38" s="53">
        <v>175077</v>
      </c>
      <c r="AD38" s="53">
        <v>97718</v>
      </c>
      <c r="AE38" s="53">
        <v>0</v>
      </c>
      <c r="AF38" s="53">
        <v>0</v>
      </c>
      <c r="AG38" s="53">
        <v>0</v>
      </c>
      <c r="AH38" s="53">
        <v>56359</v>
      </c>
      <c r="AI38" s="53">
        <v>59093</v>
      </c>
      <c r="AJ38" s="53">
        <v>0</v>
      </c>
      <c r="AK38" s="53">
        <v>246750</v>
      </c>
      <c r="AL38" s="53">
        <v>0</v>
      </c>
      <c r="AM38" s="53">
        <v>0</v>
      </c>
      <c r="AN38" s="53">
        <v>54885</v>
      </c>
      <c r="AO38" s="53">
        <v>0</v>
      </c>
      <c r="AP38" s="53">
        <v>239348</v>
      </c>
      <c r="AQ38" s="53">
        <v>121602</v>
      </c>
      <c r="AR38" s="53">
        <v>123496</v>
      </c>
      <c r="AS38" s="53">
        <v>398776</v>
      </c>
      <c r="AT38" s="53">
        <v>51661</v>
      </c>
      <c r="AU38" s="53">
        <v>0</v>
      </c>
      <c r="AV38" s="53">
        <v>0</v>
      </c>
      <c r="AW38" s="53">
        <v>1999536</v>
      </c>
      <c r="AX38" s="53">
        <v>1117152</v>
      </c>
      <c r="AY38" s="53">
        <v>1778672</v>
      </c>
      <c r="AZ38" s="53">
        <v>3443516</v>
      </c>
      <c r="BA38" s="53">
        <v>1711866</v>
      </c>
      <c r="BB38" s="53">
        <v>1251168</v>
      </c>
      <c r="BC38" s="53">
        <v>808710</v>
      </c>
      <c r="BD38" s="53">
        <v>779744</v>
      </c>
      <c r="BE38" s="53">
        <v>7472140</v>
      </c>
      <c r="BF38" s="53">
        <v>1471787</v>
      </c>
      <c r="BG38" s="53">
        <v>1740492</v>
      </c>
      <c r="BH38" s="53">
        <v>1771884</v>
      </c>
    </row>
    <row r="39" spans="1:60" ht="15" customHeight="1" x14ac:dyDescent="0.2">
      <c r="A39" s="15">
        <v>148</v>
      </c>
      <c r="B39" s="15" t="s">
        <v>126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121184</v>
      </c>
      <c r="AX39" s="53">
        <v>0</v>
      </c>
      <c r="AY39" s="53">
        <v>127048</v>
      </c>
      <c r="AZ39" s="53">
        <v>454804</v>
      </c>
      <c r="BA39" s="53">
        <v>151047</v>
      </c>
      <c r="BB39" s="53">
        <v>52132</v>
      </c>
      <c r="BC39" s="53">
        <v>107828</v>
      </c>
      <c r="BD39" s="53">
        <v>0</v>
      </c>
      <c r="BE39" s="53">
        <v>747214</v>
      </c>
      <c r="BF39" s="53">
        <v>94954</v>
      </c>
      <c r="BG39" s="53">
        <v>48347</v>
      </c>
      <c r="BH39" s="53">
        <v>98438</v>
      </c>
    </row>
    <row r="40" spans="1:60" ht="15" customHeight="1" x14ac:dyDescent="0.2">
      <c r="A40" s="15">
        <v>149</v>
      </c>
      <c r="B40" s="15" t="s">
        <v>127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60592</v>
      </c>
      <c r="AX40" s="53">
        <v>0</v>
      </c>
      <c r="AY40" s="53">
        <v>0</v>
      </c>
      <c r="AZ40" s="53">
        <v>194916</v>
      </c>
      <c r="BA40" s="53">
        <v>0</v>
      </c>
      <c r="BB40" s="53">
        <v>0</v>
      </c>
      <c r="BC40" s="53">
        <v>53914</v>
      </c>
      <c r="BD40" s="53">
        <v>0</v>
      </c>
      <c r="BE40" s="53">
        <v>287390</v>
      </c>
      <c r="BF40" s="53">
        <v>47477</v>
      </c>
      <c r="BG40" s="53">
        <v>145041</v>
      </c>
      <c r="BH40" s="53">
        <v>49219</v>
      </c>
    </row>
    <row r="41" spans="1:60" ht="15" customHeight="1" x14ac:dyDescent="0.2">
      <c r="A41" s="15">
        <v>150</v>
      </c>
      <c r="B41" s="15" t="s">
        <v>128</v>
      </c>
      <c r="C41" s="53">
        <v>0</v>
      </c>
      <c r="D41" s="53">
        <v>45358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59566</v>
      </c>
      <c r="AK41" s="53">
        <v>49350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61748</v>
      </c>
      <c r="AS41" s="53">
        <v>49847</v>
      </c>
      <c r="AT41" s="53">
        <v>0</v>
      </c>
      <c r="AU41" s="53">
        <v>0</v>
      </c>
      <c r="AV41" s="53">
        <v>0</v>
      </c>
      <c r="AW41" s="53">
        <v>666512</v>
      </c>
      <c r="AX41" s="53">
        <v>62064</v>
      </c>
      <c r="AY41" s="53">
        <v>0</v>
      </c>
      <c r="AZ41" s="53">
        <v>324860</v>
      </c>
      <c r="BA41" s="53">
        <v>151047</v>
      </c>
      <c r="BB41" s="53">
        <v>52132</v>
      </c>
      <c r="BC41" s="53">
        <v>53914</v>
      </c>
      <c r="BD41" s="53">
        <v>111392</v>
      </c>
      <c r="BE41" s="53">
        <v>747214</v>
      </c>
      <c r="BF41" s="53">
        <v>189908</v>
      </c>
      <c r="BG41" s="53">
        <v>241735</v>
      </c>
      <c r="BH41" s="53">
        <v>49219</v>
      </c>
    </row>
    <row r="42" spans="1:60" ht="15" customHeight="1" x14ac:dyDescent="0.2">
      <c r="A42" s="15">
        <v>151</v>
      </c>
      <c r="B42" s="15" t="s">
        <v>129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51461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55420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48859</v>
      </c>
      <c r="AE42" s="53">
        <v>0</v>
      </c>
      <c r="AF42" s="53">
        <v>0</v>
      </c>
      <c r="AG42" s="53">
        <v>0</v>
      </c>
      <c r="AH42" s="53">
        <v>56359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56729</v>
      </c>
      <c r="AP42" s="53">
        <v>59837</v>
      </c>
      <c r="AQ42" s="53">
        <v>0</v>
      </c>
      <c r="AR42" s="53">
        <v>123496</v>
      </c>
      <c r="AS42" s="53">
        <v>199388</v>
      </c>
      <c r="AT42" s="53">
        <v>0</v>
      </c>
      <c r="AU42" s="53">
        <v>0</v>
      </c>
      <c r="AV42" s="53">
        <v>0</v>
      </c>
      <c r="AW42" s="53">
        <v>2544864</v>
      </c>
      <c r="AX42" s="53">
        <v>310320</v>
      </c>
      <c r="AY42" s="53">
        <v>1270480</v>
      </c>
      <c r="AZ42" s="53">
        <v>1234468</v>
      </c>
      <c r="BA42" s="53">
        <v>654537</v>
      </c>
      <c r="BB42" s="53">
        <v>573452</v>
      </c>
      <c r="BC42" s="53">
        <v>1078280</v>
      </c>
      <c r="BD42" s="53">
        <v>1392400</v>
      </c>
      <c r="BE42" s="53">
        <v>4770674</v>
      </c>
      <c r="BF42" s="53">
        <v>664678</v>
      </c>
      <c r="BG42" s="53">
        <v>1208675</v>
      </c>
      <c r="BH42" s="53">
        <v>1476570</v>
      </c>
    </row>
    <row r="43" spans="1:60" ht="15" customHeight="1" x14ac:dyDescent="0.2">
      <c r="A43" s="15">
        <v>161</v>
      </c>
      <c r="B43" s="15" t="s">
        <v>130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48862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59566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59837</v>
      </c>
      <c r="AQ43" s="53">
        <v>60801</v>
      </c>
      <c r="AR43" s="53">
        <v>61748</v>
      </c>
      <c r="AS43" s="53">
        <v>0</v>
      </c>
      <c r="AT43" s="53">
        <v>0</v>
      </c>
      <c r="AU43" s="53">
        <v>0</v>
      </c>
      <c r="AV43" s="53">
        <v>0</v>
      </c>
      <c r="AW43" s="53">
        <v>60592</v>
      </c>
      <c r="AX43" s="53">
        <v>0</v>
      </c>
      <c r="AY43" s="53">
        <v>0</v>
      </c>
      <c r="AZ43" s="53">
        <v>0</v>
      </c>
      <c r="BA43" s="53">
        <v>50349</v>
      </c>
      <c r="BB43" s="53">
        <v>104264</v>
      </c>
      <c r="BC43" s="53">
        <v>0</v>
      </c>
      <c r="BD43" s="53">
        <v>0</v>
      </c>
      <c r="BE43" s="53">
        <v>229912</v>
      </c>
      <c r="BF43" s="53">
        <v>0</v>
      </c>
      <c r="BG43" s="53">
        <v>96694</v>
      </c>
      <c r="BH43" s="53">
        <v>49219</v>
      </c>
    </row>
    <row r="44" spans="1:60" ht="15" customHeight="1" x14ac:dyDescent="0.2">
      <c r="A44" s="15">
        <v>171</v>
      </c>
      <c r="B44" s="15" t="s">
        <v>131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50734</v>
      </c>
      <c r="Z44" s="53">
        <v>0</v>
      </c>
      <c r="AA44" s="53">
        <v>0</v>
      </c>
      <c r="AB44" s="53">
        <v>0</v>
      </c>
      <c r="AC44" s="53">
        <v>58359</v>
      </c>
      <c r="AD44" s="53">
        <v>97718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109770</v>
      </c>
      <c r="AO44" s="53">
        <v>0</v>
      </c>
      <c r="AP44" s="53">
        <v>0</v>
      </c>
      <c r="AQ44" s="53">
        <v>60801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181776</v>
      </c>
      <c r="AX44" s="53">
        <v>0</v>
      </c>
      <c r="AY44" s="53">
        <v>254096</v>
      </c>
      <c r="AZ44" s="53">
        <v>194916</v>
      </c>
      <c r="BA44" s="53">
        <v>100698</v>
      </c>
      <c r="BB44" s="53">
        <v>52132</v>
      </c>
      <c r="BC44" s="53">
        <v>269570</v>
      </c>
      <c r="BD44" s="53">
        <v>222784</v>
      </c>
      <c r="BE44" s="53">
        <v>1436950</v>
      </c>
      <c r="BF44" s="53">
        <v>237385</v>
      </c>
      <c r="BG44" s="53">
        <v>386776</v>
      </c>
      <c r="BH44" s="53">
        <v>295314</v>
      </c>
    </row>
    <row r="45" spans="1:60" ht="15" customHeight="1" x14ac:dyDescent="0.2">
      <c r="A45" s="15">
        <v>181</v>
      </c>
      <c r="B45" s="15" t="s">
        <v>132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54484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121184</v>
      </c>
      <c r="AX45" s="53">
        <v>124128</v>
      </c>
      <c r="AY45" s="53">
        <v>63524</v>
      </c>
      <c r="AZ45" s="53">
        <v>0</v>
      </c>
      <c r="BA45" s="53">
        <v>151047</v>
      </c>
      <c r="BB45" s="53">
        <v>104264</v>
      </c>
      <c r="BC45" s="53">
        <v>107828</v>
      </c>
      <c r="BD45" s="53">
        <v>0</v>
      </c>
      <c r="BE45" s="53">
        <v>517302</v>
      </c>
      <c r="BF45" s="53">
        <v>142431</v>
      </c>
      <c r="BG45" s="53">
        <v>96694</v>
      </c>
      <c r="BH45" s="53">
        <v>49219</v>
      </c>
    </row>
    <row r="46" spans="1:60" ht="15" customHeight="1" x14ac:dyDescent="0.2">
      <c r="A46" s="15">
        <v>182</v>
      </c>
      <c r="B46" s="15" t="s">
        <v>133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49350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60592</v>
      </c>
      <c r="AX46" s="53">
        <v>0</v>
      </c>
      <c r="AY46" s="53">
        <v>63524</v>
      </c>
      <c r="AZ46" s="53">
        <v>64972</v>
      </c>
      <c r="BA46" s="53">
        <v>100698</v>
      </c>
      <c r="BB46" s="53">
        <v>52132</v>
      </c>
      <c r="BC46" s="53">
        <v>53914</v>
      </c>
      <c r="BD46" s="53">
        <v>55696</v>
      </c>
      <c r="BE46" s="53">
        <v>287390</v>
      </c>
      <c r="BF46" s="53">
        <v>47477</v>
      </c>
      <c r="BG46" s="53">
        <v>48347</v>
      </c>
      <c r="BH46" s="53">
        <v>49219</v>
      </c>
    </row>
    <row r="47" spans="1:60" ht="15" customHeight="1" x14ac:dyDescent="0.2">
      <c r="A47" s="15">
        <v>191</v>
      </c>
      <c r="B47" s="15" t="s">
        <v>134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60592</v>
      </c>
      <c r="AX47" s="53">
        <v>0</v>
      </c>
      <c r="AY47" s="53">
        <v>0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</row>
    <row r="48" spans="1:60" ht="15" customHeight="1" x14ac:dyDescent="0.2">
      <c r="A48" s="15">
        <v>192</v>
      </c>
      <c r="B48" s="15" t="s">
        <v>135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181776</v>
      </c>
      <c r="AX48" s="53">
        <v>62064</v>
      </c>
      <c r="AY48" s="53">
        <v>0</v>
      </c>
      <c r="AZ48" s="53">
        <v>259888</v>
      </c>
      <c r="BA48" s="53">
        <v>0</v>
      </c>
      <c r="BB48" s="53">
        <v>52132</v>
      </c>
      <c r="BC48" s="53">
        <v>0</v>
      </c>
      <c r="BD48" s="53">
        <v>111392</v>
      </c>
      <c r="BE48" s="53">
        <v>919648</v>
      </c>
      <c r="BF48" s="53">
        <v>0</v>
      </c>
      <c r="BG48" s="53">
        <v>96694</v>
      </c>
      <c r="BH48" s="53">
        <v>98438</v>
      </c>
    </row>
    <row r="49" spans="1:60" ht="15" customHeight="1" x14ac:dyDescent="0.2">
      <c r="A49" s="15">
        <v>193</v>
      </c>
      <c r="B49" s="15" t="s">
        <v>136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233436</v>
      </c>
      <c r="AD49" s="53">
        <v>0</v>
      </c>
      <c r="AE49" s="53">
        <v>50734</v>
      </c>
      <c r="AF49" s="53">
        <v>0</v>
      </c>
      <c r="AG49" s="53">
        <v>0</v>
      </c>
      <c r="AH49" s="53">
        <v>0</v>
      </c>
      <c r="AI49" s="53">
        <v>0</v>
      </c>
      <c r="AJ49" s="53">
        <v>119132</v>
      </c>
      <c r="AK49" s="53">
        <v>0</v>
      </c>
      <c r="AL49" s="53">
        <v>0</v>
      </c>
      <c r="AM49" s="53">
        <v>53040</v>
      </c>
      <c r="AN49" s="53">
        <v>0</v>
      </c>
      <c r="AO49" s="53">
        <v>0</v>
      </c>
      <c r="AP49" s="53">
        <v>0</v>
      </c>
      <c r="AQ49" s="53">
        <v>0</v>
      </c>
      <c r="AR49" s="53">
        <v>61748</v>
      </c>
      <c r="AS49" s="53">
        <v>249235</v>
      </c>
      <c r="AT49" s="53">
        <v>0</v>
      </c>
      <c r="AU49" s="53">
        <v>0</v>
      </c>
      <c r="AV49" s="53">
        <v>57102</v>
      </c>
      <c r="AW49" s="53">
        <v>424144</v>
      </c>
      <c r="AX49" s="53">
        <v>434448</v>
      </c>
      <c r="AY49" s="53">
        <v>254096</v>
      </c>
      <c r="AZ49" s="53">
        <v>909608</v>
      </c>
      <c r="BA49" s="53">
        <v>352443</v>
      </c>
      <c r="BB49" s="53">
        <v>677716</v>
      </c>
      <c r="BC49" s="53">
        <v>593054</v>
      </c>
      <c r="BD49" s="53">
        <v>501264</v>
      </c>
      <c r="BE49" s="53">
        <v>3736070</v>
      </c>
      <c r="BF49" s="53">
        <v>664678</v>
      </c>
      <c r="BG49" s="53">
        <v>435123</v>
      </c>
      <c r="BH49" s="53">
        <v>541409</v>
      </c>
    </row>
    <row r="50" spans="1:60" ht="15" customHeight="1" x14ac:dyDescent="0.2">
      <c r="A50" s="15">
        <v>201</v>
      </c>
      <c r="B50" s="15" t="s">
        <v>137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50734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123496</v>
      </c>
      <c r="AS50" s="53">
        <v>99694</v>
      </c>
      <c r="AT50" s="53">
        <v>0</v>
      </c>
      <c r="AU50" s="53">
        <v>0</v>
      </c>
      <c r="AV50" s="53">
        <v>0</v>
      </c>
      <c r="AW50" s="53">
        <v>1090656</v>
      </c>
      <c r="AX50" s="53">
        <v>310320</v>
      </c>
      <c r="AY50" s="53">
        <v>444668</v>
      </c>
      <c r="AZ50" s="53">
        <v>1884188</v>
      </c>
      <c r="BA50" s="53">
        <v>352443</v>
      </c>
      <c r="BB50" s="53">
        <v>52132</v>
      </c>
      <c r="BC50" s="53">
        <v>161742</v>
      </c>
      <c r="BD50" s="53">
        <v>222784</v>
      </c>
      <c r="BE50" s="53">
        <v>1034604</v>
      </c>
      <c r="BF50" s="53">
        <v>474770</v>
      </c>
      <c r="BG50" s="53">
        <v>773552</v>
      </c>
      <c r="BH50" s="53">
        <v>295314</v>
      </c>
    </row>
    <row r="51" spans="1:60" ht="15" customHeight="1" x14ac:dyDescent="0.2">
      <c r="A51" s="15">
        <v>202</v>
      </c>
      <c r="B51" s="15" t="s">
        <v>138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101468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0</v>
      </c>
      <c r="AR51" s="53">
        <v>0</v>
      </c>
      <c r="AS51" s="53">
        <v>49847</v>
      </c>
      <c r="AT51" s="53">
        <v>0</v>
      </c>
      <c r="AU51" s="53">
        <v>0</v>
      </c>
      <c r="AV51" s="53">
        <v>0</v>
      </c>
      <c r="AW51" s="53">
        <v>242368</v>
      </c>
      <c r="AX51" s="53">
        <v>124128</v>
      </c>
      <c r="AY51" s="53">
        <v>63524</v>
      </c>
      <c r="AZ51" s="53">
        <v>1234468</v>
      </c>
      <c r="BA51" s="53">
        <v>50349</v>
      </c>
      <c r="BB51" s="53">
        <v>104264</v>
      </c>
      <c r="BC51" s="53">
        <v>431312</v>
      </c>
      <c r="BD51" s="53">
        <v>55696</v>
      </c>
      <c r="BE51" s="53">
        <v>172434</v>
      </c>
      <c r="BF51" s="53">
        <v>94954</v>
      </c>
      <c r="BG51" s="53">
        <v>145041</v>
      </c>
      <c r="BH51" s="53">
        <v>49219</v>
      </c>
    </row>
    <row r="52" spans="1:60" ht="15" customHeight="1" x14ac:dyDescent="0.2">
      <c r="A52" s="15">
        <v>215</v>
      </c>
      <c r="B52" s="15" t="s">
        <v>139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52609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0</v>
      </c>
      <c r="AR52" s="53">
        <v>0</v>
      </c>
      <c r="AS52" s="53">
        <v>149541</v>
      </c>
      <c r="AT52" s="53">
        <v>103322</v>
      </c>
      <c r="AU52" s="53">
        <v>0</v>
      </c>
      <c r="AV52" s="53">
        <v>0</v>
      </c>
      <c r="AW52" s="53">
        <v>969472</v>
      </c>
      <c r="AX52" s="53">
        <v>372384</v>
      </c>
      <c r="AY52" s="53">
        <v>63524</v>
      </c>
      <c r="AZ52" s="53">
        <v>519776</v>
      </c>
      <c r="BA52" s="53">
        <v>302094</v>
      </c>
      <c r="BB52" s="53">
        <v>364924</v>
      </c>
      <c r="BC52" s="53">
        <v>377398</v>
      </c>
      <c r="BD52" s="53">
        <v>167088</v>
      </c>
      <c r="BE52" s="53">
        <v>2414076</v>
      </c>
      <c r="BF52" s="53">
        <v>284862</v>
      </c>
      <c r="BG52" s="53">
        <v>580164</v>
      </c>
      <c r="BH52" s="53">
        <v>442971</v>
      </c>
    </row>
    <row r="53" spans="1:60" ht="15" customHeight="1" x14ac:dyDescent="0.2">
      <c r="A53" s="15">
        <v>221</v>
      </c>
      <c r="B53" s="15" t="s">
        <v>140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51461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119132</v>
      </c>
      <c r="AK53" s="53">
        <v>49350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0</v>
      </c>
      <c r="AR53" s="53">
        <v>0</v>
      </c>
      <c r="AS53" s="53">
        <v>49847</v>
      </c>
      <c r="AT53" s="53">
        <v>0</v>
      </c>
      <c r="AU53" s="53">
        <v>0</v>
      </c>
      <c r="AV53" s="53">
        <v>0</v>
      </c>
      <c r="AW53" s="53">
        <v>181776</v>
      </c>
      <c r="AX53" s="53">
        <v>0</v>
      </c>
      <c r="AY53" s="53">
        <v>127048</v>
      </c>
      <c r="AZ53" s="53">
        <v>324860</v>
      </c>
      <c r="BA53" s="53">
        <v>302094</v>
      </c>
      <c r="BB53" s="53">
        <v>104264</v>
      </c>
      <c r="BC53" s="53">
        <v>269570</v>
      </c>
      <c r="BD53" s="53">
        <v>389872</v>
      </c>
      <c r="BE53" s="53">
        <v>2414076</v>
      </c>
      <c r="BF53" s="53">
        <v>664678</v>
      </c>
      <c r="BG53" s="53">
        <v>1160328</v>
      </c>
      <c r="BH53" s="53">
        <v>344533</v>
      </c>
    </row>
    <row r="54" spans="1:60" ht="15" customHeight="1" x14ac:dyDescent="0.2">
      <c r="A54" s="15">
        <v>231</v>
      </c>
      <c r="B54" s="15" t="s">
        <v>141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56729</v>
      </c>
      <c r="AP54" s="53">
        <v>0</v>
      </c>
      <c r="AQ54" s="53">
        <v>0</v>
      </c>
      <c r="AR54" s="53">
        <v>0</v>
      </c>
      <c r="AS54" s="53">
        <v>99694</v>
      </c>
      <c r="AT54" s="53">
        <v>0</v>
      </c>
      <c r="AU54" s="53">
        <v>0</v>
      </c>
      <c r="AV54" s="53">
        <v>0</v>
      </c>
      <c r="AW54" s="53">
        <v>242368</v>
      </c>
      <c r="AX54" s="53">
        <v>62064</v>
      </c>
      <c r="AY54" s="53">
        <v>190572</v>
      </c>
      <c r="AZ54" s="53">
        <v>324860</v>
      </c>
      <c r="BA54" s="53">
        <v>50349</v>
      </c>
      <c r="BB54" s="53">
        <v>312792</v>
      </c>
      <c r="BC54" s="53">
        <v>161742</v>
      </c>
      <c r="BD54" s="53">
        <v>167088</v>
      </c>
      <c r="BE54" s="53">
        <v>1666862</v>
      </c>
      <c r="BF54" s="53">
        <v>237385</v>
      </c>
      <c r="BG54" s="53">
        <v>435123</v>
      </c>
      <c r="BH54" s="53">
        <v>49219</v>
      </c>
    </row>
    <row r="55" spans="1:60" ht="15" customHeight="1" x14ac:dyDescent="0.2">
      <c r="A55" s="15">
        <v>232</v>
      </c>
      <c r="B55" s="15" t="s">
        <v>142</v>
      </c>
      <c r="C55" s="53">
        <v>0</v>
      </c>
      <c r="D55" s="53">
        <v>45358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0</v>
      </c>
      <c r="AN55" s="53">
        <v>0</v>
      </c>
      <c r="AO55" s="53">
        <v>0</v>
      </c>
      <c r="AP55" s="53">
        <v>0</v>
      </c>
      <c r="AQ55" s="53">
        <v>0</v>
      </c>
      <c r="AR55" s="53">
        <v>0</v>
      </c>
      <c r="AS55" s="53">
        <v>49847</v>
      </c>
      <c r="AT55" s="53">
        <v>0</v>
      </c>
      <c r="AU55" s="53">
        <v>0</v>
      </c>
      <c r="AV55" s="53">
        <v>0</v>
      </c>
      <c r="AW55" s="53">
        <v>121184</v>
      </c>
      <c r="AX55" s="53">
        <v>186192</v>
      </c>
      <c r="AY55" s="53">
        <v>127048</v>
      </c>
      <c r="AZ55" s="53">
        <v>1754244</v>
      </c>
      <c r="BA55" s="53">
        <v>50349</v>
      </c>
      <c r="BB55" s="53">
        <v>104264</v>
      </c>
      <c r="BC55" s="53">
        <v>215656</v>
      </c>
      <c r="BD55" s="53">
        <v>222784</v>
      </c>
      <c r="BE55" s="53">
        <v>287390</v>
      </c>
      <c r="BF55" s="53">
        <v>0</v>
      </c>
      <c r="BG55" s="53">
        <v>241735</v>
      </c>
      <c r="BH55" s="53">
        <v>147657</v>
      </c>
    </row>
    <row r="56" spans="1:60" ht="15" customHeight="1" x14ac:dyDescent="0.2">
      <c r="A56" s="15">
        <v>233</v>
      </c>
      <c r="B56" s="15" t="s">
        <v>143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62064</v>
      </c>
      <c r="AY56" s="53">
        <v>127048</v>
      </c>
      <c r="AZ56" s="53">
        <v>194916</v>
      </c>
      <c r="BA56" s="53">
        <v>151047</v>
      </c>
      <c r="BB56" s="53">
        <v>104264</v>
      </c>
      <c r="BC56" s="53">
        <v>107828</v>
      </c>
      <c r="BD56" s="53">
        <v>0</v>
      </c>
      <c r="BE56" s="53">
        <v>574780</v>
      </c>
      <c r="BF56" s="53">
        <v>0</v>
      </c>
      <c r="BG56" s="53">
        <v>48347</v>
      </c>
      <c r="BH56" s="53">
        <v>98438</v>
      </c>
    </row>
    <row r="57" spans="1:60" ht="15" customHeight="1" x14ac:dyDescent="0.2">
      <c r="A57" s="15">
        <v>234</v>
      </c>
      <c r="B57" s="15" t="s">
        <v>144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54481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50734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121184</v>
      </c>
      <c r="AX57" s="53">
        <v>0</v>
      </c>
      <c r="AY57" s="53">
        <v>0</v>
      </c>
      <c r="AZ57" s="53">
        <v>324860</v>
      </c>
      <c r="BA57" s="53">
        <v>50349</v>
      </c>
      <c r="BB57" s="53">
        <v>52132</v>
      </c>
      <c r="BC57" s="53">
        <v>0</v>
      </c>
      <c r="BD57" s="53">
        <v>55696</v>
      </c>
      <c r="BE57" s="53">
        <v>57478</v>
      </c>
      <c r="BF57" s="53">
        <v>94954</v>
      </c>
      <c r="BG57" s="53">
        <v>0</v>
      </c>
      <c r="BH57" s="53">
        <v>0</v>
      </c>
    </row>
    <row r="58" spans="1:60" ht="15" customHeight="1" x14ac:dyDescent="0.2">
      <c r="A58" s="15">
        <v>242</v>
      </c>
      <c r="B58" s="15" t="s">
        <v>145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58359</v>
      </c>
      <c r="AD58" s="53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0</v>
      </c>
      <c r="AM58" s="53">
        <v>0</v>
      </c>
      <c r="AN58" s="53">
        <v>0</v>
      </c>
      <c r="AO58" s="53">
        <v>0</v>
      </c>
      <c r="AP58" s="53">
        <v>0</v>
      </c>
      <c r="AQ58" s="53">
        <v>60801</v>
      </c>
      <c r="AR58" s="53">
        <v>61748</v>
      </c>
      <c r="AS58" s="53">
        <v>0</v>
      </c>
      <c r="AT58" s="53">
        <v>0</v>
      </c>
      <c r="AU58" s="53">
        <v>0</v>
      </c>
      <c r="AV58" s="53">
        <v>0</v>
      </c>
      <c r="AW58" s="53">
        <v>121184</v>
      </c>
      <c r="AX58" s="53">
        <v>124128</v>
      </c>
      <c r="AY58" s="53">
        <v>127048</v>
      </c>
      <c r="AZ58" s="53">
        <v>584748</v>
      </c>
      <c r="BA58" s="53">
        <v>151047</v>
      </c>
      <c r="BB58" s="53">
        <v>52132</v>
      </c>
      <c r="BC58" s="53">
        <v>53914</v>
      </c>
      <c r="BD58" s="53">
        <v>0</v>
      </c>
      <c r="BE58" s="53">
        <v>172434</v>
      </c>
      <c r="BF58" s="53">
        <v>47477</v>
      </c>
      <c r="BG58" s="53">
        <v>96694</v>
      </c>
      <c r="BH58" s="53">
        <v>98438</v>
      </c>
    </row>
    <row r="59" spans="1:60" ht="15" customHeight="1" x14ac:dyDescent="0.2">
      <c r="A59" s="15">
        <v>243</v>
      </c>
      <c r="B59" s="15" t="s">
        <v>53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0</v>
      </c>
      <c r="AS59" s="53">
        <v>0</v>
      </c>
      <c r="AT59" s="53">
        <v>51661</v>
      </c>
      <c r="AU59" s="53">
        <v>0</v>
      </c>
      <c r="AV59" s="53">
        <v>0</v>
      </c>
      <c r="AW59" s="53">
        <v>181776</v>
      </c>
      <c r="AX59" s="53">
        <v>62064</v>
      </c>
      <c r="AY59" s="53">
        <v>63524</v>
      </c>
      <c r="AZ59" s="53">
        <v>0</v>
      </c>
      <c r="BA59" s="53">
        <v>0</v>
      </c>
      <c r="BB59" s="53">
        <v>52132</v>
      </c>
      <c r="BC59" s="53">
        <v>0</v>
      </c>
      <c r="BD59" s="53">
        <v>111392</v>
      </c>
      <c r="BE59" s="53">
        <v>229912</v>
      </c>
      <c r="BF59" s="53">
        <v>0</v>
      </c>
      <c r="BG59" s="53">
        <v>145041</v>
      </c>
      <c r="BH59" s="53">
        <v>147657</v>
      </c>
    </row>
    <row r="60" spans="1:60" ht="15" customHeight="1" x14ac:dyDescent="0.2">
      <c r="A60" s="15">
        <v>244</v>
      </c>
      <c r="B60" s="15" t="s">
        <v>54</v>
      </c>
      <c r="C60" s="53">
        <v>0</v>
      </c>
      <c r="D60" s="53">
        <v>0</v>
      </c>
      <c r="E60" s="53">
        <v>55161</v>
      </c>
      <c r="F60" s="53">
        <v>0</v>
      </c>
      <c r="G60" s="53">
        <v>0</v>
      </c>
      <c r="H60" s="53">
        <v>49184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146577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3">
        <v>0</v>
      </c>
      <c r="AK60" s="53">
        <v>49350</v>
      </c>
      <c r="AL60" s="53">
        <v>0</v>
      </c>
      <c r="AM60" s="53">
        <v>0</v>
      </c>
      <c r="AN60" s="53">
        <v>0</v>
      </c>
      <c r="AO60" s="53">
        <v>0</v>
      </c>
      <c r="AP60" s="53">
        <v>0</v>
      </c>
      <c r="AQ60" s="53">
        <v>0</v>
      </c>
      <c r="AR60" s="53">
        <v>0</v>
      </c>
      <c r="AS60" s="53">
        <v>0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381144</v>
      </c>
      <c r="AZ60" s="53">
        <v>0</v>
      </c>
      <c r="BA60" s="53">
        <v>352443</v>
      </c>
      <c r="BB60" s="53">
        <v>52132</v>
      </c>
      <c r="BC60" s="53">
        <v>161742</v>
      </c>
      <c r="BD60" s="53">
        <v>278480</v>
      </c>
      <c r="BE60" s="53">
        <v>1436950</v>
      </c>
      <c r="BF60" s="53">
        <v>142431</v>
      </c>
      <c r="BG60" s="53">
        <v>338429</v>
      </c>
      <c r="BH60" s="53">
        <v>393752</v>
      </c>
    </row>
    <row r="61" spans="1:60" ht="15" customHeight="1" x14ac:dyDescent="0.2">
      <c r="A61" s="15">
        <v>251</v>
      </c>
      <c r="B61" s="15" t="s">
        <v>146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50734</v>
      </c>
      <c r="Z61" s="53">
        <v>0</v>
      </c>
      <c r="AA61" s="53">
        <v>0</v>
      </c>
      <c r="AB61" s="53">
        <v>0</v>
      </c>
      <c r="AC61" s="53">
        <v>0</v>
      </c>
      <c r="AD61" s="53">
        <v>146577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98700</v>
      </c>
      <c r="AL61" s="53">
        <v>0</v>
      </c>
      <c r="AM61" s="53">
        <v>53040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3877888</v>
      </c>
      <c r="AX61" s="53">
        <v>558576</v>
      </c>
      <c r="AY61" s="53">
        <v>762288</v>
      </c>
      <c r="AZ61" s="53">
        <v>2079104</v>
      </c>
      <c r="BA61" s="53">
        <v>1258725</v>
      </c>
      <c r="BB61" s="53">
        <v>1407564</v>
      </c>
      <c r="BC61" s="53">
        <v>862624</v>
      </c>
      <c r="BD61" s="53">
        <v>1058224</v>
      </c>
      <c r="BE61" s="53">
        <v>2758944</v>
      </c>
      <c r="BF61" s="53">
        <v>1329356</v>
      </c>
      <c r="BG61" s="53">
        <v>1692145</v>
      </c>
      <c r="BH61" s="53">
        <v>1279694</v>
      </c>
    </row>
    <row r="62" spans="1:60" ht="15" customHeight="1" x14ac:dyDescent="0.2">
      <c r="A62" s="15">
        <v>252</v>
      </c>
      <c r="B62" s="15" t="s">
        <v>147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50734</v>
      </c>
      <c r="Z62" s="53">
        <v>0</v>
      </c>
      <c r="AA62" s="53">
        <v>0</v>
      </c>
      <c r="AB62" s="53">
        <v>0</v>
      </c>
      <c r="AC62" s="53">
        <v>0</v>
      </c>
      <c r="AD62" s="53">
        <v>48859</v>
      </c>
      <c r="AE62" s="53">
        <v>0</v>
      </c>
      <c r="AF62" s="53">
        <v>52609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60592</v>
      </c>
      <c r="AX62" s="53">
        <v>186192</v>
      </c>
      <c r="AY62" s="53">
        <v>127048</v>
      </c>
      <c r="AZ62" s="53">
        <v>324860</v>
      </c>
      <c r="BA62" s="53">
        <v>201396</v>
      </c>
      <c r="BB62" s="53">
        <v>104264</v>
      </c>
      <c r="BC62" s="53">
        <v>53914</v>
      </c>
      <c r="BD62" s="53">
        <v>111392</v>
      </c>
      <c r="BE62" s="53">
        <v>402346</v>
      </c>
      <c r="BF62" s="53">
        <v>142431</v>
      </c>
      <c r="BG62" s="53">
        <v>386776</v>
      </c>
      <c r="BH62" s="53">
        <v>98438</v>
      </c>
    </row>
    <row r="63" spans="1:60" ht="15" customHeight="1" x14ac:dyDescent="0.2">
      <c r="A63" s="15">
        <v>253</v>
      </c>
      <c r="B63" s="15" t="s">
        <v>148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3">
        <v>0</v>
      </c>
      <c r="AK63" s="53">
        <v>49350</v>
      </c>
      <c r="AL63" s="53">
        <v>0</v>
      </c>
      <c r="AM63" s="53">
        <v>0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>
        <v>60592</v>
      </c>
      <c r="AX63" s="53">
        <v>310320</v>
      </c>
      <c r="AY63" s="53">
        <v>0</v>
      </c>
      <c r="AZ63" s="53">
        <v>584748</v>
      </c>
      <c r="BA63" s="53">
        <v>100698</v>
      </c>
      <c r="BB63" s="53">
        <v>156396</v>
      </c>
      <c r="BC63" s="53">
        <v>107828</v>
      </c>
      <c r="BD63" s="53">
        <v>55696</v>
      </c>
      <c r="BE63" s="53">
        <v>287390</v>
      </c>
      <c r="BF63" s="53">
        <v>47477</v>
      </c>
      <c r="BG63" s="53">
        <v>241735</v>
      </c>
      <c r="BH63" s="53">
        <v>147657</v>
      </c>
    </row>
    <row r="64" spans="1:60" ht="15" customHeight="1" x14ac:dyDescent="0.2">
      <c r="A64" s="15">
        <v>261</v>
      </c>
      <c r="B64" s="15" t="s">
        <v>149</v>
      </c>
      <c r="C64" s="53">
        <v>0</v>
      </c>
      <c r="D64" s="53">
        <v>0</v>
      </c>
      <c r="E64" s="53">
        <v>0</v>
      </c>
      <c r="F64" s="53">
        <v>46989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50734</v>
      </c>
      <c r="AF64" s="53">
        <v>0</v>
      </c>
      <c r="AG64" s="53">
        <v>0</v>
      </c>
      <c r="AH64" s="53">
        <v>0</v>
      </c>
      <c r="AI64" s="53">
        <v>0</v>
      </c>
      <c r="AJ64" s="53">
        <v>178698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59837</v>
      </c>
      <c r="AQ64" s="53">
        <v>0</v>
      </c>
      <c r="AR64" s="53">
        <v>185244</v>
      </c>
      <c r="AS64" s="53">
        <v>49847</v>
      </c>
      <c r="AT64" s="53">
        <v>51661</v>
      </c>
      <c r="AU64" s="53">
        <v>0</v>
      </c>
      <c r="AV64" s="53">
        <v>0</v>
      </c>
      <c r="AW64" s="53">
        <v>666512</v>
      </c>
      <c r="AX64" s="53">
        <v>248256</v>
      </c>
      <c r="AY64" s="53">
        <v>635240</v>
      </c>
      <c r="AZ64" s="53">
        <v>1559328</v>
      </c>
      <c r="BA64" s="53">
        <v>604188</v>
      </c>
      <c r="BB64" s="53">
        <v>364924</v>
      </c>
      <c r="BC64" s="53">
        <v>485226</v>
      </c>
      <c r="BD64" s="53">
        <v>779744</v>
      </c>
      <c r="BE64" s="53">
        <v>3448680</v>
      </c>
      <c r="BF64" s="53">
        <v>997017</v>
      </c>
      <c r="BG64" s="53">
        <v>1160328</v>
      </c>
      <c r="BH64" s="53">
        <v>984380</v>
      </c>
    </row>
    <row r="65" spans="1:60" ht="15" customHeight="1" x14ac:dyDescent="0.2">
      <c r="A65" s="15">
        <v>262</v>
      </c>
      <c r="B65" s="15" t="s">
        <v>150</v>
      </c>
      <c r="C65" s="53">
        <v>0</v>
      </c>
      <c r="D65" s="53">
        <v>0</v>
      </c>
      <c r="E65" s="53">
        <v>55161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0</v>
      </c>
      <c r="AM65" s="53">
        <v>0</v>
      </c>
      <c r="AN65" s="53">
        <v>0</v>
      </c>
      <c r="AO65" s="53">
        <v>0</v>
      </c>
      <c r="AP65" s="53">
        <v>0</v>
      </c>
      <c r="AQ65" s="53">
        <v>0</v>
      </c>
      <c r="AR65" s="53">
        <v>123496</v>
      </c>
      <c r="AS65" s="53">
        <v>49847</v>
      </c>
      <c r="AT65" s="53">
        <v>0</v>
      </c>
      <c r="AU65" s="53">
        <v>0</v>
      </c>
      <c r="AV65" s="53">
        <v>0</v>
      </c>
      <c r="AW65" s="53">
        <v>605920</v>
      </c>
      <c r="AX65" s="53">
        <v>0</v>
      </c>
      <c r="AY65" s="53">
        <v>0</v>
      </c>
      <c r="AZ65" s="53">
        <v>454804</v>
      </c>
      <c r="BA65" s="53">
        <v>50349</v>
      </c>
      <c r="BB65" s="53">
        <v>0</v>
      </c>
      <c r="BC65" s="53">
        <v>107828</v>
      </c>
      <c r="BD65" s="53">
        <v>0</v>
      </c>
      <c r="BE65" s="53">
        <v>804692</v>
      </c>
      <c r="BF65" s="53">
        <v>0</v>
      </c>
      <c r="BG65" s="53">
        <v>48347</v>
      </c>
      <c r="BH65" s="53">
        <v>147657</v>
      </c>
    </row>
    <row r="66" spans="1:60" ht="15" customHeight="1" x14ac:dyDescent="0.2">
      <c r="A66" s="15">
        <v>271</v>
      </c>
      <c r="B66" s="15" t="s">
        <v>151</v>
      </c>
      <c r="C66" s="53">
        <v>0</v>
      </c>
      <c r="D66" s="53">
        <v>0</v>
      </c>
      <c r="E66" s="53">
        <v>55161</v>
      </c>
      <c r="F66" s="53">
        <v>0</v>
      </c>
      <c r="G66" s="53">
        <v>0</v>
      </c>
      <c r="H66" s="53">
        <v>49184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55760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195436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0</v>
      </c>
      <c r="AM66" s="53">
        <v>0</v>
      </c>
      <c r="AN66" s="53">
        <v>0</v>
      </c>
      <c r="AO66" s="53">
        <v>0</v>
      </c>
      <c r="AP66" s="53">
        <v>0</v>
      </c>
      <c r="AQ66" s="53">
        <v>60801</v>
      </c>
      <c r="AR66" s="53">
        <v>123496</v>
      </c>
      <c r="AS66" s="53">
        <v>149541</v>
      </c>
      <c r="AT66" s="53">
        <v>0</v>
      </c>
      <c r="AU66" s="53">
        <v>0</v>
      </c>
      <c r="AV66" s="53">
        <v>0</v>
      </c>
      <c r="AW66" s="53">
        <v>2120720</v>
      </c>
      <c r="AX66" s="53">
        <v>248256</v>
      </c>
      <c r="AY66" s="53">
        <v>381144</v>
      </c>
      <c r="AZ66" s="53">
        <v>5327704</v>
      </c>
      <c r="BA66" s="53">
        <v>1208376</v>
      </c>
      <c r="BB66" s="53">
        <v>990508</v>
      </c>
      <c r="BC66" s="53">
        <v>808710</v>
      </c>
      <c r="BD66" s="53">
        <v>1169616</v>
      </c>
      <c r="BE66" s="53">
        <v>11495600</v>
      </c>
      <c r="BF66" s="53">
        <v>1376833</v>
      </c>
      <c r="BG66" s="53">
        <v>2514044</v>
      </c>
      <c r="BH66" s="53">
        <v>1427351</v>
      </c>
    </row>
    <row r="67" spans="1:60" ht="15" customHeight="1" x14ac:dyDescent="0.2">
      <c r="A67" s="15">
        <v>272</v>
      </c>
      <c r="B67" s="15" t="s">
        <v>152</v>
      </c>
      <c r="C67" s="53">
        <v>0</v>
      </c>
      <c r="D67" s="53">
        <v>0</v>
      </c>
      <c r="E67" s="53">
        <v>110322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48859</v>
      </c>
      <c r="AE67" s="53">
        <v>50734</v>
      </c>
      <c r="AF67" s="53">
        <v>0</v>
      </c>
      <c r="AG67" s="53">
        <v>0</v>
      </c>
      <c r="AH67" s="53">
        <v>0</v>
      </c>
      <c r="AI67" s="53">
        <v>0</v>
      </c>
      <c r="AJ67" s="53">
        <v>59566</v>
      </c>
      <c r="AK67" s="53">
        <v>98700</v>
      </c>
      <c r="AL67" s="53">
        <v>0</v>
      </c>
      <c r="AM67" s="53">
        <v>0</v>
      </c>
      <c r="AN67" s="53">
        <v>0</v>
      </c>
      <c r="AO67" s="53">
        <v>0</v>
      </c>
      <c r="AP67" s="53">
        <v>59837</v>
      </c>
      <c r="AQ67" s="53">
        <v>60801</v>
      </c>
      <c r="AR67" s="53">
        <v>185244</v>
      </c>
      <c r="AS67" s="53">
        <v>49847</v>
      </c>
      <c r="AT67" s="53">
        <v>0</v>
      </c>
      <c r="AU67" s="53">
        <v>0</v>
      </c>
      <c r="AV67" s="53">
        <v>57102</v>
      </c>
      <c r="AW67" s="53">
        <v>1575392</v>
      </c>
      <c r="AX67" s="53">
        <v>62064</v>
      </c>
      <c r="AY67" s="53">
        <v>381144</v>
      </c>
      <c r="AZ67" s="53">
        <v>4353124</v>
      </c>
      <c r="BA67" s="53">
        <v>302094</v>
      </c>
      <c r="BB67" s="53">
        <v>625584</v>
      </c>
      <c r="BC67" s="53">
        <v>431312</v>
      </c>
      <c r="BD67" s="53">
        <v>556960</v>
      </c>
      <c r="BE67" s="53">
        <v>2586510</v>
      </c>
      <c r="BF67" s="53">
        <v>522247</v>
      </c>
      <c r="BG67" s="53">
        <v>1450410</v>
      </c>
      <c r="BH67" s="53">
        <v>1378132</v>
      </c>
    </row>
    <row r="68" spans="1:60" ht="15" customHeight="1" x14ac:dyDescent="0.2">
      <c r="A68" s="15">
        <v>273</v>
      </c>
      <c r="B68" s="15" t="s">
        <v>153</v>
      </c>
      <c r="C68" s="53">
        <v>0</v>
      </c>
      <c r="D68" s="53">
        <v>0</v>
      </c>
      <c r="E68" s="53">
        <v>55161</v>
      </c>
      <c r="F68" s="53">
        <v>0</v>
      </c>
      <c r="G68" s="53">
        <v>0</v>
      </c>
      <c r="H68" s="53">
        <v>0</v>
      </c>
      <c r="I68" s="53">
        <v>49750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56359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49350</v>
      </c>
      <c r="AL68" s="53">
        <v>0</v>
      </c>
      <c r="AM68" s="53">
        <v>0</v>
      </c>
      <c r="AN68" s="53">
        <v>0</v>
      </c>
      <c r="AO68" s="53">
        <v>0</v>
      </c>
      <c r="AP68" s="53">
        <v>119674</v>
      </c>
      <c r="AQ68" s="53">
        <v>121602</v>
      </c>
      <c r="AR68" s="53">
        <v>308740</v>
      </c>
      <c r="AS68" s="53">
        <v>199388</v>
      </c>
      <c r="AT68" s="53">
        <v>0</v>
      </c>
      <c r="AU68" s="53">
        <v>0</v>
      </c>
      <c r="AV68" s="53">
        <v>0</v>
      </c>
      <c r="AW68" s="53">
        <v>1090656</v>
      </c>
      <c r="AX68" s="53">
        <v>496512</v>
      </c>
      <c r="AY68" s="53">
        <v>127048</v>
      </c>
      <c r="AZ68" s="53">
        <v>1494356</v>
      </c>
      <c r="BA68" s="53">
        <v>604188</v>
      </c>
      <c r="BB68" s="53">
        <v>625584</v>
      </c>
      <c r="BC68" s="53">
        <v>754796</v>
      </c>
      <c r="BD68" s="53">
        <v>668352</v>
      </c>
      <c r="BE68" s="53">
        <v>6954838</v>
      </c>
      <c r="BF68" s="53">
        <v>332339</v>
      </c>
      <c r="BG68" s="53">
        <v>1160328</v>
      </c>
      <c r="BH68" s="53">
        <v>935161</v>
      </c>
    </row>
    <row r="69" spans="1:60" ht="15" customHeight="1" x14ac:dyDescent="0.2">
      <c r="A69" s="15">
        <v>274</v>
      </c>
      <c r="B69" s="15" t="s">
        <v>154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59566</v>
      </c>
      <c r="AK69" s="53">
        <v>0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114204</v>
      </c>
      <c r="AW69" s="53">
        <v>0</v>
      </c>
      <c r="AX69" s="53">
        <v>0</v>
      </c>
      <c r="AY69" s="53">
        <v>0</v>
      </c>
      <c r="AZ69" s="53">
        <v>0</v>
      </c>
      <c r="BA69" s="53">
        <v>50349</v>
      </c>
      <c r="BB69" s="53">
        <v>104264</v>
      </c>
      <c r="BC69" s="53">
        <v>53914</v>
      </c>
      <c r="BD69" s="53">
        <v>111392</v>
      </c>
      <c r="BE69" s="53">
        <v>172434</v>
      </c>
      <c r="BF69" s="53">
        <v>142431</v>
      </c>
      <c r="BG69" s="53">
        <v>0</v>
      </c>
      <c r="BH69" s="53">
        <v>49219</v>
      </c>
    </row>
    <row r="70" spans="1:60" ht="15" customHeight="1" x14ac:dyDescent="0.2">
      <c r="A70" s="15">
        <v>281</v>
      </c>
      <c r="B70" s="15" t="s">
        <v>155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58359</v>
      </c>
      <c r="AD70" s="53">
        <v>48859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484736</v>
      </c>
      <c r="AX70" s="53">
        <v>310320</v>
      </c>
      <c r="AY70" s="53">
        <v>508192</v>
      </c>
      <c r="AZ70" s="53">
        <v>389832</v>
      </c>
      <c r="BA70" s="53">
        <v>251745</v>
      </c>
      <c r="BB70" s="53">
        <v>156396</v>
      </c>
      <c r="BC70" s="53">
        <v>485226</v>
      </c>
      <c r="BD70" s="53">
        <v>389872</v>
      </c>
      <c r="BE70" s="53">
        <v>3851026</v>
      </c>
      <c r="BF70" s="53">
        <v>522247</v>
      </c>
      <c r="BG70" s="53">
        <v>386776</v>
      </c>
      <c r="BH70" s="53">
        <v>393752</v>
      </c>
    </row>
    <row r="71" spans="1:60" ht="15" customHeight="1" x14ac:dyDescent="0.2">
      <c r="A71" s="15">
        <v>282</v>
      </c>
      <c r="B71" s="15" t="s">
        <v>156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0</v>
      </c>
      <c r="AO71" s="53">
        <v>0</v>
      </c>
      <c r="AP71" s="53">
        <v>0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302960</v>
      </c>
      <c r="AX71" s="53">
        <v>0</v>
      </c>
      <c r="AY71" s="53">
        <v>190572</v>
      </c>
      <c r="AZ71" s="53">
        <v>454804</v>
      </c>
      <c r="BA71" s="53">
        <v>0</v>
      </c>
      <c r="BB71" s="53">
        <v>0</v>
      </c>
      <c r="BC71" s="53">
        <v>0</v>
      </c>
      <c r="BD71" s="53">
        <v>55696</v>
      </c>
      <c r="BE71" s="53">
        <v>229912</v>
      </c>
      <c r="BF71" s="53">
        <v>47477</v>
      </c>
      <c r="BG71" s="53">
        <v>0</v>
      </c>
      <c r="BH71" s="53">
        <v>49219</v>
      </c>
    </row>
    <row r="72" spans="1:60" ht="15" customHeight="1" x14ac:dyDescent="0.2">
      <c r="A72" s="15">
        <v>283</v>
      </c>
      <c r="B72" s="15" t="s">
        <v>157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55760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59566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99694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194916</v>
      </c>
      <c r="BA72" s="53">
        <v>50349</v>
      </c>
      <c r="BB72" s="53">
        <v>0</v>
      </c>
      <c r="BC72" s="53">
        <v>0</v>
      </c>
      <c r="BD72" s="53">
        <v>0</v>
      </c>
      <c r="BE72" s="53">
        <v>402346</v>
      </c>
      <c r="BF72" s="53">
        <v>142431</v>
      </c>
      <c r="BG72" s="53">
        <v>0</v>
      </c>
      <c r="BH72" s="53">
        <v>98438</v>
      </c>
    </row>
    <row r="73" spans="1:60" ht="15" customHeight="1" x14ac:dyDescent="0.2">
      <c r="A73" s="15">
        <v>285</v>
      </c>
      <c r="B73" s="15" t="s">
        <v>158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50734</v>
      </c>
      <c r="Z73" s="53">
        <v>0</v>
      </c>
      <c r="AA73" s="53">
        <v>0</v>
      </c>
      <c r="AB73" s="53">
        <v>56359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181776</v>
      </c>
      <c r="AX73" s="53">
        <v>62064</v>
      </c>
      <c r="AY73" s="53">
        <v>127048</v>
      </c>
      <c r="AZ73" s="53">
        <v>0</v>
      </c>
      <c r="BA73" s="53">
        <v>201396</v>
      </c>
      <c r="BB73" s="53">
        <v>104264</v>
      </c>
      <c r="BC73" s="53">
        <v>107828</v>
      </c>
      <c r="BD73" s="53">
        <v>111392</v>
      </c>
      <c r="BE73" s="53">
        <v>517302</v>
      </c>
      <c r="BF73" s="53">
        <v>94954</v>
      </c>
      <c r="BG73" s="53">
        <v>145041</v>
      </c>
      <c r="BH73" s="53">
        <v>49219</v>
      </c>
    </row>
    <row r="74" spans="1:60" ht="15" customHeight="1" x14ac:dyDescent="0.2">
      <c r="A74" s="15">
        <v>287</v>
      </c>
      <c r="B74" s="15" t="s">
        <v>55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116718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61748</v>
      </c>
      <c r="AS74" s="53">
        <v>0</v>
      </c>
      <c r="AT74" s="53">
        <v>0</v>
      </c>
      <c r="AU74" s="53">
        <v>0</v>
      </c>
      <c r="AV74" s="53">
        <v>0</v>
      </c>
      <c r="AW74" s="53">
        <v>60592</v>
      </c>
      <c r="AX74" s="53">
        <v>62064</v>
      </c>
      <c r="AY74" s="53">
        <v>63524</v>
      </c>
      <c r="AZ74" s="53">
        <v>0</v>
      </c>
      <c r="BA74" s="53">
        <v>100698</v>
      </c>
      <c r="BB74" s="53">
        <v>0</v>
      </c>
      <c r="BC74" s="53">
        <v>0</v>
      </c>
      <c r="BD74" s="53">
        <v>167088</v>
      </c>
      <c r="BE74" s="53">
        <v>402346</v>
      </c>
      <c r="BF74" s="53">
        <v>47477</v>
      </c>
      <c r="BG74" s="53">
        <v>145041</v>
      </c>
      <c r="BH74" s="53">
        <v>49219</v>
      </c>
    </row>
    <row r="75" spans="1:60" ht="15" customHeight="1" x14ac:dyDescent="0.2">
      <c r="A75" s="15">
        <v>288</v>
      </c>
      <c r="B75" s="15" t="s">
        <v>56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121184</v>
      </c>
      <c r="AX75" s="53">
        <v>0</v>
      </c>
      <c r="AY75" s="53">
        <v>0</v>
      </c>
      <c r="AZ75" s="53">
        <v>129944</v>
      </c>
      <c r="BA75" s="53">
        <v>50349</v>
      </c>
      <c r="BB75" s="53">
        <v>156396</v>
      </c>
      <c r="BC75" s="53">
        <v>0</v>
      </c>
      <c r="BD75" s="53">
        <v>111392</v>
      </c>
      <c r="BE75" s="53">
        <v>229912</v>
      </c>
      <c r="BF75" s="53">
        <v>47477</v>
      </c>
      <c r="BG75" s="53">
        <v>96694</v>
      </c>
      <c r="BH75" s="53">
        <v>49219</v>
      </c>
    </row>
    <row r="76" spans="1:60" ht="15" customHeight="1" x14ac:dyDescent="0.2">
      <c r="A76" s="15">
        <v>291</v>
      </c>
      <c r="B76" s="15" t="s">
        <v>159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50897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60592</v>
      </c>
      <c r="AX76" s="53">
        <v>62064</v>
      </c>
      <c r="AY76" s="53">
        <v>190572</v>
      </c>
      <c r="AZ76" s="53">
        <v>454804</v>
      </c>
      <c r="BA76" s="53">
        <v>50349</v>
      </c>
      <c r="BB76" s="53">
        <v>104264</v>
      </c>
      <c r="BC76" s="53">
        <v>53914</v>
      </c>
      <c r="BD76" s="53">
        <v>278480</v>
      </c>
      <c r="BE76" s="53">
        <v>919648</v>
      </c>
      <c r="BF76" s="53">
        <v>47477</v>
      </c>
      <c r="BG76" s="53">
        <v>145041</v>
      </c>
      <c r="BH76" s="53">
        <v>49219</v>
      </c>
    </row>
    <row r="77" spans="1:60" ht="15" customHeight="1" x14ac:dyDescent="0.2">
      <c r="A77" s="15">
        <v>292</v>
      </c>
      <c r="B77" s="15" t="s">
        <v>160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127048</v>
      </c>
      <c r="AZ77" s="53">
        <v>194916</v>
      </c>
      <c r="BA77" s="53">
        <v>50349</v>
      </c>
      <c r="BB77" s="53">
        <v>0</v>
      </c>
      <c r="BC77" s="53">
        <v>0</v>
      </c>
      <c r="BD77" s="53">
        <v>111392</v>
      </c>
      <c r="BE77" s="53">
        <v>114956</v>
      </c>
      <c r="BF77" s="53">
        <v>142431</v>
      </c>
      <c r="BG77" s="53">
        <v>48347</v>
      </c>
      <c r="BH77" s="53">
        <v>0</v>
      </c>
    </row>
    <row r="78" spans="1:60" ht="15" customHeight="1" x14ac:dyDescent="0.2">
      <c r="A78" s="15">
        <v>302</v>
      </c>
      <c r="B78" s="15" t="s">
        <v>161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60592</v>
      </c>
      <c r="AX78" s="53">
        <v>0</v>
      </c>
      <c r="AY78" s="53">
        <v>63524</v>
      </c>
      <c r="AZ78" s="53">
        <v>324860</v>
      </c>
      <c r="BA78" s="53">
        <v>0</v>
      </c>
      <c r="BB78" s="53">
        <v>0</v>
      </c>
      <c r="BC78" s="53">
        <v>107828</v>
      </c>
      <c r="BD78" s="53">
        <v>55696</v>
      </c>
      <c r="BE78" s="53">
        <v>344868</v>
      </c>
      <c r="BF78" s="53">
        <v>0</v>
      </c>
      <c r="BG78" s="53">
        <v>0</v>
      </c>
      <c r="BH78" s="53">
        <v>49219</v>
      </c>
    </row>
    <row r="79" spans="1:60" ht="15" customHeight="1" x14ac:dyDescent="0.2">
      <c r="A79" s="15">
        <v>304</v>
      </c>
      <c r="B79" s="15" t="s">
        <v>162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48859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182403</v>
      </c>
      <c r="AR79" s="53">
        <v>0</v>
      </c>
      <c r="AS79" s="53">
        <v>49847</v>
      </c>
      <c r="AT79" s="53">
        <v>0</v>
      </c>
      <c r="AU79" s="53">
        <v>0</v>
      </c>
      <c r="AV79" s="53">
        <v>0</v>
      </c>
      <c r="AW79" s="53">
        <v>60592</v>
      </c>
      <c r="AX79" s="53">
        <v>0</v>
      </c>
      <c r="AY79" s="53">
        <v>190572</v>
      </c>
      <c r="AZ79" s="53">
        <v>0</v>
      </c>
      <c r="BA79" s="53">
        <v>0</v>
      </c>
      <c r="BB79" s="53">
        <v>52132</v>
      </c>
      <c r="BC79" s="53">
        <v>53914</v>
      </c>
      <c r="BD79" s="53">
        <v>111392</v>
      </c>
      <c r="BE79" s="53">
        <v>689736</v>
      </c>
      <c r="BF79" s="53">
        <v>0</v>
      </c>
      <c r="BG79" s="53">
        <v>0</v>
      </c>
      <c r="BH79" s="53">
        <v>49219</v>
      </c>
    </row>
    <row r="80" spans="1:60" ht="15" customHeight="1" x14ac:dyDescent="0.2">
      <c r="A80" s="15">
        <v>305</v>
      </c>
      <c r="B80" s="15" t="s">
        <v>163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49350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0</v>
      </c>
      <c r="AR80" s="53">
        <v>61748</v>
      </c>
      <c r="AS80" s="53">
        <v>0</v>
      </c>
      <c r="AT80" s="53">
        <v>0</v>
      </c>
      <c r="AU80" s="53">
        <v>0</v>
      </c>
      <c r="AV80" s="53">
        <v>57102</v>
      </c>
      <c r="AW80" s="53">
        <v>0</v>
      </c>
      <c r="AX80" s="53">
        <v>0</v>
      </c>
      <c r="AY80" s="53">
        <v>0</v>
      </c>
      <c r="AZ80" s="53">
        <v>64972</v>
      </c>
      <c r="BA80" s="53">
        <v>50349</v>
      </c>
      <c r="BB80" s="53">
        <v>0</v>
      </c>
      <c r="BC80" s="53">
        <v>0</v>
      </c>
      <c r="BD80" s="53">
        <v>0</v>
      </c>
      <c r="BE80" s="53">
        <v>344868</v>
      </c>
      <c r="BF80" s="53">
        <v>0</v>
      </c>
      <c r="BG80" s="53">
        <v>193388</v>
      </c>
      <c r="BH80" s="53">
        <v>49219</v>
      </c>
    </row>
    <row r="81" spans="1:60" ht="15" customHeight="1" x14ac:dyDescent="0.2">
      <c r="A81" s="15">
        <v>312</v>
      </c>
      <c r="B81" s="15" t="s">
        <v>164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59566</v>
      </c>
      <c r="AK81" s="53">
        <v>0</v>
      </c>
      <c r="AL81" s="53">
        <v>0</v>
      </c>
      <c r="AM81" s="53">
        <v>0</v>
      </c>
      <c r="AN81" s="53">
        <v>0</v>
      </c>
      <c r="AO81" s="53">
        <v>0</v>
      </c>
      <c r="AP81" s="53">
        <v>0</v>
      </c>
      <c r="AQ81" s="53">
        <v>60801</v>
      </c>
      <c r="AR81" s="53">
        <v>0</v>
      </c>
      <c r="AS81" s="53">
        <v>0</v>
      </c>
      <c r="AT81" s="53">
        <v>0</v>
      </c>
      <c r="AU81" s="53">
        <v>0</v>
      </c>
      <c r="AV81" s="53">
        <v>0</v>
      </c>
      <c r="AW81" s="53">
        <v>121184</v>
      </c>
      <c r="AX81" s="53">
        <v>0</v>
      </c>
      <c r="AY81" s="53">
        <v>190572</v>
      </c>
      <c r="AZ81" s="53">
        <v>64972</v>
      </c>
      <c r="BA81" s="53">
        <v>50349</v>
      </c>
      <c r="BB81" s="53">
        <v>156396</v>
      </c>
      <c r="BC81" s="53">
        <v>107828</v>
      </c>
      <c r="BD81" s="53">
        <v>0</v>
      </c>
      <c r="BE81" s="53">
        <v>689736</v>
      </c>
      <c r="BF81" s="53">
        <v>142431</v>
      </c>
      <c r="BG81" s="53">
        <v>145041</v>
      </c>
      <c r="BH81" s="53">
        <v>147657</v>
      </c>
    </row>
    <row r="82" spans="1:60" ht="15" customHeight="1" x14ac:dyDescent="0.2">
      <c r="A82" s="15">
        <v>314</v>
      </c>
      <c r="B82" s="15" t="s">
        <v>165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0</v>
      </c>
      <c r="AK82" s="53">
        <v>0</v>
      </c>
      <c r="AL82" s="53">
        <v>0</v>
      </c>
      <c r="AM82" s="53">
        <v>0</v>
      </c>
      <c r="AN82" s="53">
        <v>0</v>
      </c>
      <c r="AO82" s="53">
        <v>0</v>
      </c>
      <c r="AP82" s="53">
        <v>0</v>
      </c>
      <c r="AQ82" s="53">
        <v>0</v>
      </c>
      <c r="AR82" s="53">
        <v>61748</v>
      </c>
      <c r="AS82" s="53">
        <v>0</v>
      </c>
      <c r="AT82" s="53">
        <v>0</v>
      </c>
      <c r="AU82" s="53">
        <v>0</v>
      </c>
      <c r="AV82" s="53">
        <v>0</v>
      </c>
      <c r="AW82" s="53">
        <v>60592</v>
      </c>
      <c r="AX82" s="53">
        <v>0</v>
      </c>
      <c r="AY82" s="53">
        <v>0</v>
      </c>
      <c r="AZ82" s="53">
        <v>64972</v>
      </c>
      <c r="BA82" s="53">
        <v>151047</v>
      </c>
      <c r="BB82" s="53">
        <v>52132</v>
      </c>
      <c r="BC82" s="53">
        <v>0</v>
      </c>
      <c r="BD82" s="53">
        <v>111392</v>
      </c>
      <c r="BE82" s="53">
        <v>57478</v>
      </c>
      <c r="BF82" s="53">
        <v>94954</v>
      </c>
      <c r="BG82" s="53">
        <v>145041</v>
      </c>
      <c r="BH82" s="53">
        <v>49219</v>
      </c>
    </row>
    <row r="83" spans="1:60" ht="15" customHeight="1" x14ac:dyDescent="0.2">
      <c r="A83" s="15">
        <v>316</v>
      </c>
      <c r="B83" s="15" t="s">
        <v>166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119132</v>
      </c>
      <c r="AK83" s="53">
        <v>0</v>
      </c>
      <c r="AL83" s="53">
        <v>0</v>
      </c>
      <c r="AM83" s="53">
        <v>0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181776</v>
      </c>
      <c r="AX83" s="53">
        <v>62064</v>
      </c>
      <c r="AY83" s="53">
        <v>0</v>
      </c>
      <c r="AZ83" s="53">
        <v>0</v>
      </c>
      <c r="BA83" s="53">
        <v>0</v>
      </c>
      <c r="BB83" s="53">
        <v>104264</v>
      </c>
      <c r="BC83" s="53">
        <v>0</v>
      </c>
      <c r="BD83" s="53">
        <v>0</v>
      </c>
      <c r="BE83" s="53">
        <v>114956</v>
      </c>
      <c r="BF83" s="53">
        <v>0</v>
      </c>
      <c r="BG83" s="53">
        <v>193388</v>
      </c>
      <c r="BH83" s="53">
        <v>98438</v>
      </c>
    </row>
    <row r="84" spans="1:60" ht="15" customHeight="1" x14ac:dyDescent="0.2">
      <c r="A84" s="15">
        <v>321</v>
      </c>
      <c r="B84" s="15" t="s">
        <v>167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53277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97718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56729</v>
      </c>
      <c r="AP84" s="53">
        <v>0</v>
      </c>
      <c r="AQ84" s="53">
        <v>0</v>
      </c>
      <c r="AR84" s="53">
        <v>61748</v>
      </c>
      <c r="AS84" s="53">
        <v>149541</v>
      </c>
      <c r="AT84" s="53">
        <v>51661</v>
      </c>
      <c r="AU84" s="53">
        <v>0</v>
      </c>
      <c r="AV84" s="53">
        <v>0</v>
      </c>
      <c r="AW84" s="53">
        <v>3756704</v>
      </c>
      <c r="AX84" s="53">
        <v>248256</v>
      </c>
      <c r="AY84" s="53">
        <v>254096</v>
      </c>
      <c r="AZ84" s="53">
        <v>1884188</v>
      </c>
      <c r="BA84" s="53">
        <v>1258725</v>
      </c>
      <c r="BB84" s="53">
        <v>1042640</v>
      </c>
      <c r="BC84" s="53">
        <v>916538</v>
      </c>
      <c r="BD84" s="53">
        <v>724048</v>
      </c>
      <c r="BE84" s="53">
        <v>2299120</v>
      </c>
      <c r="BF84" s="53">
        <v>1376833</v>
      </c>
      <c r="BG84" s="53">
        <v>1257022</v>
      </c>
      <c r="BH84" s="53">
        <v>689066</v>
      </c>
    </row>
    <row r="85" spans="1:60" ht="15" customHeight="1" x14ac:dyDescent="0.2">
      <c r="A85" s="15">
        <v>322</v>
      </c>
      <c r="B85" s="15" t="s">
        <v>168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48862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50734</v>
      </c>
      <c r="Z85" s="53">
        <v>0</v>
      </c>
      <c r="AA85" s="53">
        <v>0</v>
      </c>
      <c r="AB85" s="53">
        <v>0</v>
      </c>
      <c r="AC85" s="53">
        <v>58359</v>
      </c>
      <c r="AD85" s="53">
        <v>0</v>
      </c>
      <c r="AE85" s="53">
        <v>0</v>
      </c>
      <c r="AF85" s="53">
        <v>52609</v>
      </c>
      <c r="AG85" s="53">
        <v>0</v>
      </c>
      <c r="AH85" s="53">
        <v>0</v>
      </c>
      <c r="AI85" s="53">
        <v>0</v>
      </c>
      <c r="AJ85" s="53">
        <v>0</v>
      </c>
      <c r="AK85" s="53">
        <v>0</v>
      </c>
      <c r="AL85" s="53">
        <v>0</v>
      </c>
      <c r="AM85" s="53">
        <v>0</v>
      </c>
      <c r="AN85" s="53">
        <v>0</v>
      </c>
      <c r="AO85" s="53">
        <v>0</v>
      </c>
      <c r="AP85" s="53">
        <v>0</v>
      </c>
      <c r="AQ85" s="53">
        <v>0</v>
      </c>
      <c r="AR85" s="53">
        <v>0</v>
      </c>
      <c r="AS85" s="53">
        <v>49847</v>
      </c>
      <c r="AT85" s="53">
        <v>0</v>
      </c>
      <c r="AU85" s="53">
        <v>0</v>
      </c>
      <c r="AV85" s="53">
        <v>0</v>
      </c>
      <c r="AW85" s="53">
        <v>242368</v>
      </c>
      <c r="AX85" s="53">
        <v>186192</v>
      </c>
      <c r="AY85" s="53">
        <v>63524</v>
      </c>
      <c r="AZ85" s="53">
        <v>2079104</v>
      </c>
      <c r="BA85" s="53">
        <v>201396</v>
      </c>
      <c r="BB85" s="53">
        <v>364924</v>
      </c>
      <c r="BC85" s="53">
        <v>323484</v>
      </c>
      <c r="BD85" s="53">
        <v>389872</v>
      </c>
      <c r="BE85" s="53">
        <v>574780</v>
      </c>
      <c r="BF85" s="53">
        <v>807109</v>
      </c>
      <c r="BG85" s="53">
        <v>386776</v>
      </c>
      <c r="BH85" s="53">
        <v>196876</v>
      </c>
    </row>
    <row r="86" spans="1:60" ht="15" customHeight="1" x14ac:dyDescent="0.2">
      <c r="A86" s="15">
        <v>331</v>
      </c>
      <c r="B86" s="15" t="s">
        <v>169</v>
      </c>
      <c r="C86" s="53">
        <v>0</v>
      </c>
      <c r="D86" s="53">
        <v>0</v>
      </c>
      <c r="E86" s="53">
        <v>0</v>
      </c>
      <c r="F86" s="53">
        <v>0</v>
      </c>
      <c r="G86" s="53">
        <v>47514</v>
      </c>
      <c r="H86" s="53">
        <v>0</v>
      </c>
      <c r="I86" s="53">
        <v>0</v>
      </c>
      <c r="J86" s="53">
        <v>0</v>
      </c>
      <c r="K86" s="53">
        <v>52070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  <c r="AG86" s="53">
        <v>0</v>
      </c>
      <c r="AH86" s="53">
        <v>0</v>
      </c>
      <c r="AI86" s="53">
        <v>0</v>
      </c>
      <c r="AJ86" s="53">
        <v>0</v>
      </c>
      <c r="AK86" s="53">
        <v>148050</v>
      </c>
      <c r="AL86" s="53">
        <v>51195</v>
      </c>
      <c r="AM86" s="53">
        <v>0</v>
      </c>
      <c r="AN86" s="53">
        <v>0</v>
      </c>
      <c r="AO86" s="53">
        <v>0</v>
      </c>
      <c r="AP86" s="53">
        <v>0</v>
      </c>
      <c r="AQ86" s="53">
        <v>121602</v>
      </c>
      <c r="AR86" s="53">
        <v>0</v>
      </c>
      <c r="AS86" s="53">
        <v>99694</v>
      </c>
      <c r="AT86" s="53">
        <v>0</v>
      </c>
      <c r="AU86" s="53">
        <v>0</v>
      </c>
      <c r="AV86" s="53">
        <v>0</v>
      </c>
      <c r="AW86" s="53">
        <v>1696576</v>
      </c>
      <c r="AX86" s="53">
        <v>310320</v>
      </c>
      <c r="AY86" s="53">
        <v>190572</v>
      </c>
      <c r="AZ86" s="53">
        <v>454804</v>
      </c>
      <c r="BA86" s="53">
        <v>453141</v>
      </c>
      <c r="BB86" s="53">
        <v>469188</v>
      </c>
      <c r="BC86" s="53">
        <v>539140</v>
      </c>
      <c r="BD86" s="53">
        <v>668352</v>
      </c>
      <c r="BE86" s="53">
        <v>5345454</v>
      </c>
      <c r="BF86" s="53">
        <v>759632</v>
      </c>
      <c r="BG86" s="53">
        <v>531817</v>
      </c>
      <c r="BH86" s="53">
        <v>639847</v>
      </c>
    </row>
    <row r="87" spans="1:60" ht="15" customHeight="1" x14ac:dyDescent="0.2">
      <c r="A87" s="15">
        <v>340</v>
      </c>
      <c r="B87" s="15" t="s">
        <v>170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48862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97718</v>
      </c>
      <c r="AE87" s="53">
        <v>50734</v>
      </c>
      <c r="AF87" s="53">
        <v>0</v>
      </c>
      <c r="AG87" s="53">
        <v>0</v>
      </c>
      <c r="AH87" s="53">
        <v>0</v>
      </c>
      <c r="AI87" s="53">
        <v>59093</v>
      </c>
      <c r="AJ87" s="53">
        <v>59566</v>
      </c>
      <c r="AK87" s="53">
        <v>0</v>
      </c>
      <c r="AL87" s="53">
        <v>0</v>
      </c>
      <c r="AM87" s="53">
        <v>53040</v>
      </c>
      <c r="AN87" s="53">
        <v>54885</v>
      </c>
      <c r="AO87" s="53">
        <v>0</v>
      </c>
      <c r="AP87" s="53">
        <v>0</v>
      </c>
      <c r="AQ87" s="53">
        <v>0</v>
      </c>
      <c r="AR87" s="53">
        <v>123496</v>
      </c>
      <c r="AS87" s="53">
        <v>149541</v>
      </c>
      <c r="AT87" s="53">
        <v>51661</v>
      </c>
      <c r="AU87" s="53">
        <v>0</v>
      </c>
      <c r="AV87" s="53">
        <v>0</v>
      </c>
      <c r="AW87" s="53">
        <v>1211840</v>
      </c>
      <c r="AX87" s="53">
        <v>496512</v>
      </c>
      <c r="AY87" s="53">
        <v>1143432</v>
      </c>
      <c r="AZ87" s="53">
        <v>2274020</v>
      </c>
      <c r="BA87" s="53">
        <v>402792</v>
      </c>
      <c r="BB87" s="53">
        <v>521320</v>
      </c>
      <c r="BC87" s="53">
        <v>431312</v>
      </c>
      <c r="BD87" s="53">
        <v>501264</v>
      </c>
      <c r="BE87" s="53">
        <v>5862756</v>
      </c>
      <c r="BF87" s="53">
        <v>807109</v>
      </c>
      <c r="BG87" s="53">
        <v>773552</v>
      </c>
      <c r="BH87" s="53">
        <v>689066</v>
      </c>
    </row>
    <row r="88" spans="1:60" ht="15" customHeight="1" x14ac:dyDescent="0.2">
      <c r="A88" s="15">
        <v>341</v>
      </c>
      <c r="B88" s="15" t="s">
        <v>171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59093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0</v>
      </c>
      <c r="AQ88" s="53">
        <v>0</v>
      </c>
      <c r="AR88" s="53">
        <v>61748</v>
      </c>
      <c r="AS88" s="53">
        <v>49847</v>
      </c>
      <c r="AT88" s="53">
        <v>0</v>
      </c>
      <c r="AU88" s="53">
        <v>0</v>
      </c>
      <c r="AV88" s="53">
        <v>0</v>
      </c>
      <c r="AW88" s="53">
        <v>121184</v>
      </c>
      <c r="AX88" s="53">
        <v>0</v>
      </c>
      <c r="AY88" s="53">
        <v>0</v>
      </c>
      <c r="AZ88" s="53">
        <v>64972</v>
      </c>
      <c r="BA88" s="53">
        <v>100698</v>
      </c>
      <c r="BB88" s="53">
        <v>52132</v>
      </c>
      <c r="BC88" s="53">
        <v>107828</v>
      </c>
      <c r="BD88" s="53">
        <v>111392</v>
      </c>
      <c r="BE88" s="53">
        <v>804692</v>
      </c>
      <c r="BF88" s="53">
        <v>94954</v>
      </c>
      <c r="BG88" s="53">
        <v>96694</v>
      </c>
      <c r="BH88" s="53">
        <v>147657</v>
      </c>
    </row>
    <row r="89" spans="1:60" ht="15" customHeight="1" x14ac:dyDescent="0.2">
      <c r="A89" s="15">
        <v>342</v>
      </c>
      <c r="B89" s="15" t="s">
        <v>172</v>
      </c>
      <c r="C89" s="53">
        <v>0</v>
      </c>
      <c r="D89" s="53">
        <v>0</v>
      </c>
      <c r="E89" s="53">
        <v>55161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0</v>
      </c>
      <c r="AK89" s="53">
        <v>0</v>
      </c>
      <c r="AL89" s="53">
        <v>0</v>
      </c>
      <c r="AM89" s="53">
        <v>0</v>
      </c>
      <c r="AN89" s="53">
        <v>0</v>
      </c>
      <c r="AO89" s="53">
        <v>0</v>
      </c>
      <c r="AP89" s="53">
        <v>0</v>
      </c>
      <c r="AQ89" s="53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50349</v>
      </c>
      <c r="BB89" s="53">
        <v>104264</v>
      </c>
      <c r="BC89" s="53">
        <v>0</v>
      </c>
      <c r="BD89" s="53">
        <v>111392</v>
      </c>
      <c r="BE89" s="53">
        <v>402346</v>
      </c>
      <c r="BF89" s="53">
        <v>47477</v>
      </c>
      <c r="BG89" s="53">
        <v>48347</v>
      </c>
      <c r="BH89" s="53">
        <v>0</v>
      </c>
    </row>
    <row r="90" spans="1:60" ht="15" customHeight="1" x14ac:dyDescent="0.2">
      <c r="A90" s="15">
        <v>351</v>
      </c>
      <c r="B90" s="15" t="s">
        <v>173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50734</v>
      </c>
      <c r="Z90" s="53">
        <v>0</v>
      </c>
      <c r="AA90" s="53">
        <v>0</v>
      </c>
      <c r="AB90" s="53">
        <v>56359</v>
      </c>
      <c r="AC90" s="53">
        <v>58359</v>
      </c>
      <c r="AD90" s="53">
        <v>586308</v>
      </c>
      <c r="AE90" s="53">
        <v>0</v>
      </c>
      <c r="AF90" s="53">
        <v>52609</v>
      </c>
      <c r="AG90" s="53">
        <v>0</v>
      </c>
      <c r="AH90" s="53">
        <v>0</v>
      </c>
      <c r="AI90" s="53">
        <v>0</v>
      </c>
      <c r="AJ90" s="53">
        <v>0</v>
      </c>
      <c r="AK90" s="53">
        <v>246750</v>
      </c>
      <c r="AL90" s="53">
        <v>0</v>
      </c>
      <c r="AM90" s="53">
        <v>53040</v>
      </c>
      <c r="AN90" s="53">
        <v>219540</v>
      </c>
      <c r="AO90" s="53">
        <v>170187</v>
      </c>
      <c r="AP90" s="53">
        <v>59837</v>
      </c>
      <c r="AQ90" s="53">
        <v>0</v>
      </c>
      <c r="AR90" s="53">
        <v>0</v>
      </c>
      <c r="AS90" s="53">
        <v>199388</v>
      </c>
      <c r="AT90" s="53">
        <v>0</v>
      </c>
      <c r="AU90" s="53">
        <v>0</v>
      </c>
      <c r="AV90" s="53">
        <v>0</v>
      </c>
      <c r="AW90" s="53">
        <v>424144</v>
      </c>
      <c r="AX90" s="53">
        <v>62064</v>
      </c>
      <c r="AY90" s="53">
        <v>63524</v>
      </c>
      <c r="AZ90" s="53">
        <v>714692</v>
      </c>
      <c r="BA90" s="53">
        <v>7653048</v>
      </c>
      <c r="BB90" s="53">
        <v>2033148</v>
      </c>
      <c r="BC90" s="53">
        <v>1617420</v>
      </c>
      <c r="BD90" s="53">
        <v>779744</v>
      </c>
      <c r="BE90" s="53">
        <v>2529032</v>
      </c>
      <c r="BF90" s="53">
        <v>4985085</v>
      </c>
      <c r="BG90" s="53">
        <v>1837186</v>
      </c>
      <c r="BH90" s="53">
        <v>2214855</v>
      </c>
    </row>
    <row r="91" spans="1:60" ht="15" customHeight="1" x14ac:dyDescent="0.2">
      <c r="A91" s="15">
        <v>363</v>
      </c>
      <c r="B91" s="15" t="s">
        <v>174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58359</v>
      </c>
      <c r="AD91" s="53">
        <v>0</v>
      </c>
      <c r="AE91" s="53">
        <v>50734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49350</v>
      </c>
      <c r="AL91" s="53">
        <v>0</v>
      </c>
      <c r="AM91" s="53">
        <v>0</v>
      </c>
      <c r="AN91" s="53">
        <v>0</v>
      </c>
      <c r="AO91" s="53">
        <v>56729</v>
      </c>
      <c r="AP91" s="53">
        <v>0</v>
      </c>
      <c r="AQ91" s="53">
        <v>60801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181776</v>
      </c>
      <c r="AX91" s="53">
        <v>62064</v>
      </c>
      <c r="AY91" s="53">
        <v>127048</v>
      </c>
      <c r="AZ91" s="53">
        <v>779664</v>
      </c>
      <c r="BA91" s="53">
        <v>151047</v>
      </c>
      <c r="BB91" s="53">
        <v>156396</v>
      </c>
      <c r="BC91" s="53">
        <v>269570</v>
      </c>
      <c r="BD91" s="53">
        <v>167088</v>
      </c>
      <c r="BE91" s="53">
        <v>804692</v>
      </c>
      <c r="BF91" s="53">
        <v>47477</v>
      </c>
      <c r="BG91" s="53">
        <v>96694</v>
      </c>
      <c r="BH91" s="53">
        <v>246095</v>
      </c>
    </row>
    <row r="92" spans="1:60" ht="15" customHeight="1" x14ac:dyDescent="0.2">
      <c r="A92" s="15">
        <v>364</v>
      </c>
      <c r="B92" s="15" t="s">
        <v>175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  <c r="AO92" s="53">
        <v>0</v>
      </c>
      <c r="AP92" s="53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64972</v>
      </c>
      <c r="BA92" s="53">
        <v>0</v>
      </c>
      <c r="BB92" s="53">
        <v>0</v>
      </c>
      <c r="BC92" s="53">
        <v>0</v>
      </c>
      <c r="BD92" s="53">
        <v>55696</v>
      </c>
      <c r="BE92" s="53">
        <v>0</v>
      </c>
      <c r="BF92" s="53">
        <v>0</v>
      </c>
      <c r="BG92" s="53">
        <v>0</v>
      </c>
      <c r="BH92" s="53">
        <v>0</v>
      </c>
    </row>
    <row r="93" spans="1:60" ht="15" customHeight="1" x14ac:dyDescent="0.2">
      <c r="A93" s="15">
        <v>365</v>
      </c>
      <c r="B93" s="15" t="s">
        <v>57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51195</v>
      </c>
      <c r="AM93" s="53">
        <v>0</v>
      </c>
      <c r="AN93" s="53">
        <v>0</v>
      </c>
      <c r="AO93" s="53">
        <v>0</v>
      </c>
      <c r="AP93" s="53">
        <v>0</v>
      </c>
      <c r="AQ93" s="53">
        <v>0</v>
      </c>
      <c r="AR93" s="53">
        <v>61748</v>
      </c>
      <c r="AS93" s="53">
        <v>49847</v>
      </c>
      <c r="AT93" s="53">
        <v>0</v>
      </c>
      <c r="AU93" s="53">
        <v>0</v>
      </c>
      <c r="AV93" s="53">
        <v>0</v>
      </c>
      <c r="AW93" s="53">
        <v>0</v>
      </c>
      <c r="AX93" s="53">
        <v>62064</v>
      </c>
      <c r="AY93" s="53">
        <v>0</v>
      </c>
      <c r="AZ93" s="53">
        <v>129944</v>
      </c>
      <c r="BA93" s="53">
        <v>100698</v>
      </c>
      <c r="BB93" s="53">
        <v>156396</v>
      </c>
      <c r="BC93" s="53">
        <v>53914</v>
      </c>
      <c r="BD93" s="53">
        <v>0</v>
      </c>
      <c r="BE93" s="53">
        <v>172434</v>
      </c>
      <c r="BF93" s="53">
        <v>189908</v>
      </c>
      <c r="BG93" s="53">
        <v>145041</v>
      </c>
      <c r="BH93" s="53">
        <v>98438</v>
      </c>
    </row>
    <row r="94" spans="1:60" ht="15" customHeight="1" x14ac:dyDescent="0.2">
      <c r="A94" s="15">
        <v>370</v>
      </c>
      <c r="B94" s="15" t="s">
        <v>176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58359</v>
      </c>
      <c r="AD94" s="53">
        <v>0</v>
      </c>
      <c r="AE94" s="53">
        <v>50734</v>
      </c>
      <c r="AF94" s="53">
        <v>0</v>
      </c>
      <c r="AG94" s="53">
        <v>0</v>
      </c>
      <c r="AH94" s="53">
        <v>0</v>
      </c>
      <c r="AI94" s="53">
        <v>0</v>
      </c>
      <c r="AJ94" s="53">
        <v>59566</v>
      </c>
      <c r="AK94" s="53">
        <v>49350</v>
      </c>
      <c r="AL94" s="53">
        <v>0</v>
      </c>
      <c r="AM94" s="53">
        <v>0</v>
      </c>
      <c r="AN94" s="53">
        <v>0</v>
      </c>
      <c r="AO94" s="53">
        <v>0</v>
      </c>
      <c r="AP94" s="53">
        <v>0</v>
      </c>
      <c r="AQ94" s="53">
        <v>60801</v>
      </c>
      <c r="AR94" s="53">
        <v>123496</v>
      </c>
      <c r="AS94" s="53">
        <v>0</v>
      </c>
      <c r="AT94" s="53">
        <v>0</v>
      </c>
      <c r="AU94" s="53">
        <v>0</v>
      </c>
      <c r="AV94" s="53">
        <v>0</v>
      </c>
      <c r="AW94" s="53">
        <v>908880</v>
      </c>
      <c r="AX94" s="53">
        <v>62064</v>
      </c>
      <c r="AY94" s="53">
        <v>63524</v>
      </c>
      <c r="AZ94" s="53">
        <v>389832</v>
      </c>
      <c r="BA94" s="53">
        <v>201396</v>
      </c>
      <c r="BB94" s="53">
        <v>156396</v>
      </c>
      <c r="BC94" s="53">
        <v>323484</v>
      </c>
      <c r="BD94" s="53">
        <v>167088</v>
      </c>
      <c r="BE94" s="53">
        <v>862170</v>
      </c>
      <c r="BF94" s="53">
        <v>189908</v>
      </c>
      <c r="BG94" s="53">
        <v>193388</v>
      </c>
      <c r="BH94" s="53">
        <v>344533</v>
      </c>
    </row>
    <row r="95" spans="1:60" ht="15" customHeight="1" x14ac:dyDescent="0.2">
      <c r="A95" s="15">
        <v>371</v>
      </c>
      <c r="B95" s="15" t="s">
        <v>177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52973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0</v>
      </c>
      <c r="AK95" s="53">
        <v>0</v>
      </c>
      <c r="AL95" s="53">
        <v>51195</v>
      </c>
      <c r="AM95" s="53">
        <v>0</v>
      </c>
      <c r="AN95" s="53">
        <v>0</v>
      </c>
      <c r="AO95" s="53">
        <v>0</v>
      </c>
      <c r="AP95" s="53">
        <v>59837</v>
      </c>
      <c r="AQ95" s="53">
        <v>0</v>
      </c>
      <c r="AR95" s="53">
        <v>61748</v>
      </c>
      <c r="AS95" s="53">
        <v>0</v>
      </c>
      <c r="AT95" s="53">
        <v>0</v>
      </c>
      <c r="AU95" s="53">
        <v>0</v>
      </c>
      <c r="AV95" s="53">
        <v>0</v>
      </c>
      <c r="AW95" s="53">
        <v>181776</v>
      </c>
      <c r="AX95" s="53">
        <v>62064</v>
      </c>
      <c r="AY95" s="53">
        <v>127048</v>
      </c>
      <c r="AZ95" s="53">
        <v>324860</v>
      </c>
      <c r="BA95" s="53">
        <v>50349</v>
      </c>
      <c r="BB95" s="53">
        <v>52132</v>
      </c>
      <c r="BC95" s="53">
        <v>107828</v>
      </c>
      <c r="BD95" s="53">
        <v>167088</v>
      </c>
      <c r="BE95" s="53">
        <v>1609384</v>
      </c>
      <c r="BF95" s="53">
        <v>664678</v>
      </c>
      <c r="BG95" s="53">
        <v>338429</v>
      </c>
      <c r="BH95" s="53">
        <v>196876</v>
      </c>
    </row>
    <row r="96" spans="1:60" ht="15" customHeight="1" x14ac:dyDescent="0.2">
      <c r="A96" s="15">
        <v>372</v>
      </c>
      <c r="B96" s="15" t="s">
        <v>178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50734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3">
        <v>0</v>
      </c>
      <c r="AK96" s="53">
        <v>0</v>
      </c>
      <c r="AL96" s="53">
        <v>0</v>
      </c>
      <c r="AM96" s="53">
        <v>0</v>
      </c>
      <c r="AN96" s="53">
        <v>0</v>
      </c>
      <c r="AO96" s="53">
        <v>0</v>
      </c>
      <c r="AP96" s="53">
        <v>0</v>
      </c>
      <c r="AQ96" s="53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484736</v>
      </c>
      <c r="AX96" s="53">
        <v>310320</v>
      </c>
      <c r="AY96" s="53">
        <v>254096</v>
      </c>
      <c r="AZ96" s="53">
        <v>584748</v>
      </c>
      <c r="BA96" s="53">
        <v>50349</v>
      </c>
      <c r="BB96" s="53">
        <v>52132</v>
      </c>
      <c r="BC96" s="53">
        <v>215656</v>
      </c>
      <c r="BD96" s="53">
        <v>111392</v>
      </c>
      <c r="BE96" s="53">
        <v>402346</v>
      </c>
      <c r="BF96" s="53">
        <v>0</v>
      </c>
      <c r="BG96" s="53">
        <v>193388</v>
      </c>
      <c r="BH96" s="53">
        <v>147657</v>
      </c>
    </row>
    <row r="97" spans="1:60" ht="15" customHeight="1" x14ac:dyDescent="0.2">
      <c r="A97" s="15">
        <v>373</v>
      </c>
      <c r="B97" s="15" t="s">
        <v>179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116718</v>
      </c>
      <c r="AD97" s="53">
        <v>0</v>
      </c>
      <c r="AE97" s="53">
        <v>0</v>
      </c>
      <c r="AF97" s="53">
        <v>0</v>
      </c>
      <c r="AG97" s="53">
        <v>0</v>
      </c>
      <c r="AH97" s="53">
        <v>0</v>
      </c>
      <c r="AI97" s="53">
        <v>0</v>
      </c>
      <c r="AJ97" s="53">
        <v>0</v>
      </c>
      <c r="AK97" s="53">
        <v>0</v>
      </c>
      <c r="AL97" s="53">
        <v>0</v>
      </c>
      <c r="AM97" s="53">
        <v>0</v>
      </c>
      <c r="AN97" s="53">
        <v>0</v>
      </c>
      <c r="AO97" s="53">
        <v>0</v>
      </c>
      <c r="AP97" s="53">
        <v>0</v>
      </c>
      <c r="AQ97" s="53">
        <v>0</v>
      </c>
      <c r="AR97" s="53">
        <v>246992</v>
      </c>
      <c r="AS97" s="53">
        <v>0</v>
      </c>
      <c r="AT97" s="53">
        <v>0</v>
      </c>
      <c r="AU97" s="53">
        <v>0</v>
      </c>
      <c r="AV97" s="53">
        <v>0</v>
      </c>
      <c r="AW97" s="53">
        <v>242368</v>
      </c>
      <c r="AX97" s="53">
        <v>124128</v>
      </c>
      <c r="AY97" s="53">
        <v>825812</v>
      </c>
      <c r="AZ97" s="53">
        <v>454804</v>
      </c>
      <c r="BA97" s="53">
        <v>151047</v>
      </c>
      <c r="BB97" s="53">
        <v>260660</v>
      </c>
      <c r="BC97" s="53">
        <v>161742</v>
      </c>
      <c r="BD97" s="53">
        <v>334176</v>
      </c>
      <c r="BE97" s="53">
        <v>1551906</v>
      </c>
      <c r="BF97" s="53">
        <v>189908</v>
      </c>
      <c r="BG97" s="53">
        <v>290082</v>
      </c>
      <c r="BH97" s="53">
        <v>98438</v>
      </c>
    </row>
    <row r="98" spans="1:60" ht="15" customHeight="1" x14ac:dyDescent="0.2">
      <c r="A98" s="15">
        <v>381</v>
      </c>
      <c r="B98" s="15" t="s">
        <v>180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50734</v>
      </c>
      <c r="Z98" s="53">
        <v>52609</v>
      </c>
      <c r="AA98" s="53">
        <v>0</v>
      </c>
      <c r="AB98" s="53">
        <v>56359</v>
      </c>
      <c r="AC98" s="53">
        <v>0</v>
      </c>
      <c r="AD98" s="53">
        <v>48859</v>
      </c>
      <c r="AE98" s="53">
        <v>0</v>
      </c>
      <c r="AF98" s="53">
        <v>52609</v>
      </c>
      <c r="AG98" s="53">
        <v>0</v>
      </c>
      <c r="AH98" s="53">
        <v>56359</v>
      </c>
      <c r="AI98" s="53">
        <v>0</v>
      </c>
      <c r="AJ98" s="53">
        <v>0</v>
      </c>
      <c r="AK98" s="53">
        <v>0</v>
      </c>
      <c r="AL98" s="53">
        <v>0</v>
      </c>
      <c r="AM98" s="53">
        <v>0</v>
      </c>
      <c r="AN98" s="53">
        <v>54885</v>
      </c>
      <c r="AO98" s="53">
        <v>0</v>
      </c>
      <c r="AP98" s="53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666512</v>
      </c>
      <c r="AX98" s="53">
        <v>372384</v>
      </c>
      <c r="AY98" s="53">
        <v>190572</v>
      </c>
      <c r="AZ98" s="53">
        <v>1819216</v>
      </c>
      <c r="BA98" s="53">
        <v>302094</v>
      </c>
      <c r="BB98" s="53">
        <v>208528</v>
      </c>
      <c r="BC98" s="53">
        <v>323484</v>
      </c>
      <c r="BD98" s="53">
        <v>167088</v>
      </c>
      <c r="BE98" s="53">
        <v>632258</v>
      </c>
      <c r="BF98" s="53">
        <v>284862</v>
      </c>
      <c r="BG98" s="53">
        <v>435123</v>
      </c>
      <c r="BH98" s="53">
        <v>246095</v>
      </c>
    </row>
    <row r="99" spans="1:60" ht="15" customHeight="1" x14ac:dyDescent="0.2">
      <c r="A99" s="15">
        <v>382</v>
      </c>
      <c r="B99" s="15" t="s">
        <v>181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  <c r="AO99" s="53">
        <v>0</v>
      </c>
      <c r="AP99" s="53">
        <v>0</v>
      </c>
      <c r="AQ99" s="53">
        <v>0</v>
      </c>
      <c r="AR99" s="53">
        <v>61748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259888</v>
      </c>
      <c r="BA99" s="53">
        <v>50349</v>
      </c>
      <c r="BB99" s="53">
        <v>0</v>
      </c>
      <c r="BC99" s="53">
        <v>0</v>
      </c>
      <c r="BD99" s="53">
        <v>55696</v>
      </c>
      <c r="BE99" s="53">
        <v>574780</v>
      </c>
      <c r="BF99" s="53">
        <v>0</v>
      </c>
      <c r="BG99" s="53">
        <v>0</v>
      </c>
      <c r="BH99" s="53">
        <v>0</v>
      </c>
    </row>
    <row r="100" spans="1:60" ht="15" customHeight="1" x14ac:dyDescent="0.2">
      <c r="A100" s="15">
        <v>383</v>
      </c>
      <c r="B100" s="15" t="s">
        <v>182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  <c r="AN100" s="53">
        <v>0</v>
      </c>
      <c r="AO100" s="53">
        <v>0</v>
      </c>
      <c r="AP100" s="53">
        <v>0</v>
      </c>
      <c r="AQ100" s="53">
        <v>0</v>
      </c>
      <c r="AR100" s="53">
        <v>0</v>
      </c>
      <c r="AS100" s="53">
        <v>49847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64972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</row>
    <row r="101" spans="1:60" ht="15" customHeight="1" x14ac:dyDescent="0.2">
      <c r="A101" s="15">
        <v>391</v>
      </c>
      <c r="B101" s="15" t="s">
        <v>183</v>
      </c>
      <c r="C101" s="53">
        <v>0</v>
      </c>
      <c r="D101" s="53">
        <v>0</v>
      </c>
      <c r="E101" s="53">
        <v>55161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56359</v>
      </c>
      <c r="AC101" s="53">
        <v>0</v>
      </c>
      <c r="AD101" s="53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3">
        <v>238264</v>
      </c>
      <c r="AK101" s="53">
        <v>49350</v>
      </c>
      <c r="AL101" s="53">
        <v>0</v>
      </c>
      <c r="AM101" s="53">
        <v>0</v>
      </c>
      <c r="AN101" s="53">
        <v>0</v>
      </c>
      <c r="AO101" s="53">
        <v>0</v>
      </c>
      <c r="AP101" s="53">
        <v>0</v>
      </c>
      <c r="AQ101" s="53">
        <v>243204</v>
      </c>
      <c r="AR101" s="53">
        <v>61748</v>
      </c>
      <c r="AS101" s="53">
        <v>0</v>
      </c>
      <c r="AT101" s="53">
        <v>0</v>
      </c>
      <c r="AU101" s="53">
        <v>0</v>
      </c>
      <c r="AV101" s="53">
        <v>0</v>
      </c>
      <c r="AW101" s="53">
        <v>60592</v>
      </c>
      <c r="AX101" s="53">
        <v>0</v>
      </c>
      <c r="AY101" s="53">
        <v>63524</v>
      </c>
      <c r="AZ101" s="53">
        <v>194916</v>
      </c>
      <c r="BA101" s="53">
        <v>100698</v>
      </c>
      <c r="BB101" s="53">
        <v>0</v>
      </c>
      <c r="BC101" s="53">
        <v>323484</v>
      </c>
      <c r="BD101" s="53">
        <v>55696</v>
      </c>
      <c r="BE101" s="53">
        <v>1436950</v>
      </c>
      <c r="BF101" s="53">
        <v>379816</v>
      </c>
      <c r="BG101" s="53">
        <v>290082</v>
      </c>
      <c r="BH101" s="53">
        <v>196876</v>
      </c>
    </row>
    <row r="102" spans="1:60" ht="15" customHeight="1" x14ac:dyDescent="0.2">
      <c r="A102" s="15">
        <v>392</v>
      </c>
      <c r="B102" s="15" t="s">
        <v>184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51195</v>
      </c>
      <c r="AM102" s="53">
        <v>0</v>
      </c>
      <c r="AN102" s="53">
        <v>0</v>
      </c>
      <c r="AO102" s="53">
        <v>0</v>
      </c>
      <c r="AP102" s="53">
        <v>0</v>
      </c>
      <c r="AQ102" s="53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3">
        <v>632258</v>
      </c>
      <c r="BF102" s="53">
        <v>0</v>
      </c>
      <c r="BG102" s="53">
        <v>48347</v>
      </c>
      <c r="BH102" s="53">
        <v>98438</v>
      </c>
    </row>
    <row r="103" spans="1:60" ht="15" customHeight="1" x14ac:dyDescent="0.2">
      <c r="A103" s="15">
        <v>393</v>
      </c>
      <c r="B103" s="15" t="s">
        <v>185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58359</v>
      </c>
      <c r="AD103" s="53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178698</v>
      </c>
      <c r="AK103" s="53">
        <v>0</v>
      </c>
      <c r="AL103" s="53">
        <v>0</v>
      </c>
      <c r="AM103" s="53">
        <v>0</v>
      </c>
      <c r="AN103" s="53">
        <v>0</v>
      </c>
      <c r="AO103" s="53">
        <v>0</v>
      </c>
      <c r="AP103" s="53">
        <v>59837</v>
      </c>
      <c r="AQ103" s="53">
        <v>182403</v>
      </c>
      <c r="AR103" s="53">
        <v>61748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129944</v>
      </c>
      <c r="BA103" s="53">
        <v>100698</v>
      </c>
      <c r="BB103" s="53">
        <v>104264</v>
      </c>
      <c r="BC103" s="53">
        <v>107828</v>
      </c>
      <c r="BD103" s="53">
        <v>111392</v>
      </c>
      <c r="BE103" s="53">
        <v>862170</v>
      </c>
      <c r="BF103" s="53">
        <v>189908</v>
      </c>
      <c r="BG103" s="53">
        <v>145041</v>
      </c>
      <c r="BH103" s="53">
        <v>49219</v>
      </c>
    </row>
    <row r="104" spans="1:60" ht="15" customHeight="1" x14ac:dyDescent="0.2">
      <c r="A104" s="15">
        <v>394</v>
      </c>
      <c r="B104" s="15" t="s">
        <v>186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3">
        <v>0</v>
      </c>
      <c r="AE104" s="53">
        <v>0</v>
      </c>
      <c r="AF104" s="53">
        <v>0</v>
      </c>
      <c r="AG104" s="53">
        <v>0</v>
      </c>
      <c r="AH104" s="53">
        <v>0</v>
      </c>
      <c r="AI104" s="53">
        <v>0</v>
      </c>
      <c r="AJ104" s="53">
        <v>59566</v>
      </c>
      <c r="AK104" s="53">
        <v>0</v>
      </c>
      <c r="AL104" s="53">
        <v>0</v>
      </c>
      <c r="AM104" s="53">
        <v>0</v>
      </c>
      <c r="AN104" s="53">
        <v>0</v>
      </c>
      <c r="AO104" s="53">
        <v>0</v>
      </c>
      <c r="AP104" s="53">
        <v>0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53914</v>
      </c>
      <c r="BD104" s="53">
        <v>55696</v>
      </c>
      <c r="BE104" s="53">
        <v>0</v>
      </c>
      <c r="BF104" s="53">
        <v>0</v>
      </c>
      <c r="BG104" s="53">
        <v>0</v>
      </c>
      <c r="BH104" s="53">
        <v>0</v>
      </c>
    </row>
    <row r="105" spans="1:60" ht="15" customHeight="1" x14ac:dyDescent="0.2">
      <c r="A105" s="15">
        <v>401</v>
      </c>
      <c r="B105" s="15" t="s">
        <v>187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59837</v>
      </c>
      <c r="AQ105" s="53">
        <v>121602</v>
      </c>
      <c r="AR105" s="53">
        <v>185244</v>
      </c>
      <c r="AS105" s="53">
        <v>99694</v>
      </c>
      <c r="AT105" s="53">
        <v>0</v>
      </c>
      <c r="AU105" s="53">
        <v>0</v>
      </c>
      <c r="AV105" s="53">
        <v>0</v>
      </c>
      <c r="AW105" s="53">
        <v>242368</v>
      </c>
      <c r="AX105" s="53">
        <v>620640</v>
      </c>
      <c r="AY105" s="53">
        <v>444668</v>
      </c>
      <c r="AZ105" s="53">
        <v>1689272</v>
      </c>
      <c r="BA105" s="53">
        <v>453141</v>
      </c>
      <c r="BB105" s="53">
        <v>52132</v>
      </c>
      <c r="BC105" s="53">
        <v>161742</v>
      </c>
      <c r="BD105" s="53">
        <v>0</v>
      </c>
      <c r="BE105" s="53">
        <v>862170</v>
      </c>
      <c r="BF105" s="53">
        <v>949540</v>
      </c>
      <c r="BG105" s="53">
        <v>531817</v>
      </c>
      <c r="BH105" s="53">
        <v>246095</v>
      </c>
    </row>
    <row r="106" spans="1:60" ht="15" customHeight="1" x14ac:dyDescent="0.2">
      <c r="A106" s="15">
        <v>411</v>
      </c>
      <c r="B106" s="15" t="s">
        <v>188</v>
      </c>
      <c r="C106" s="53">
        <v>0</v>
      </c>
      <c r="D106" s="53">
        <v>0</v>
      </c>
      <c r="E106" s="53">
        <v>0</v>
      </c>
      <c r="F106" s="53">
        <v>0</v>
      </c>
      <c r="G106" s="53">
        <v>47514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47109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55093</v>
      </c>
      <c r="W106" s="53">
        <v>0</v>
      </c>
      <c r="X106" s="53">
        <v>48859</v>
      </c>
      <c r="Y106" s="53">
        <v>50734</v>
      </c>
      <c r="Z106" s="53">
        <v>0</v>
      </c>
      <c r="AA106" s="53">
        <v>0</v>
      </c>
      <c r="AB106" s="53">
        <v>0</v>
      </c>
      <c r="AC106" s="53">
        <v>0</v>
      </c>
      <c r="AD106" s="53">
        <v>48859</v>
      </c>
      <c r="AE106" s="53">
        <v>0</v>
      </c>
      <c r="AF106" s="53">
        <v>0</v>
      </c>
      <c r="AG106" s="53">
        <v>0</v>
      </c>
      <c r="AH106" s="53">
        <v>0</v>
      </c>
      <c r="AI106" s="53">
        <v>59093</v>
      </c>
      <c r="AJ106" s="53">
        <v>59566</v>
      </c>
      <c r="AK106" s="53">
        <v>296100</v>
      </c>
      <c r="AL106" s="53">
        <v>0</v>
      </c>
      <c r="AM106" s="53">
        <v>0</v>
      </c>
      <c r="AN106" s="53">
        <v>54885</v>
      </c>
      <c r="AO106" s="53">
        <v>0</v>
      </c>
      <c r="AP106" s="53">
        <v>59837</v>
      </c>
      <c r="AQ106" s="53">
        <v>0</v>
      </c>
      <c r="AR106" s="53">
        <v>246992</v>
      </c>
      <c r="AS106" s="53">
        <v>249235</v>
      </c>
      <c r="AT106" s="53">
        <v>0</v>
      </c>
      <c r="AU106" s="53">
        <v>0</v>
      </c>
      <c r="AV106" s="53">
        <v>0</v>
      </c>
      <c r="AW106" s="53">
        <v>2302496</v>
      </c>
      <c r="AX106" s="53">
        <v>1365408</v>
      </c>
      <c r="AY106" s="53">
        <v>2159816</v>
      </c>
      <c r="AZ106" s="53">
        <v>7991556</v>
      </c>
      <c r="BA106" s="53">
        <v>1359423</v>
      </c>
      <c r="BB106" s="53">
        <v>938376</v>
      </c>
      <c r="BC106" s="53">
        <v>1024366</v>
      </c>
      <c r="BD106" s="53">
        <v>1225312</v>
      </c>
      <c r="BE106" s="53">
        <v>3621114</v>
      </c>
      <c r="BF106" s="53">
        <v>2041511</v>
      </c>
      <c r="BG106" s="53">
        <v>1740492</v>
      </c>
      <c r="BH106" s="53">
        <v>984380</v>
      </c>
    </row>
    <row r="107" spans="1:60" ht="15" customHeight="1" x14ac:dyDescent="0.2">
      <c r="A107" s="15">
        <v>412</v>
      </c>
      <c r="B107" s="15" t="s">
        <v>189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58359</v>
      </c>
      <c r="AD107" s="53">
        <v>0</v>
      </c>
      <c r="AE107" s="53">
        <v>0</v>
      </c>
      <c r="AF107" s="53">
        <v>0</v>
      </c>
      <c r="AG107" s="53">
        <v>0</v>
      </c>
      <c r="AH107" s="53">
        <v>0</v>
      </c>
      <c r="AI107" s="53">
        <v>0</v>
      </c>
      <c r="AJ107" s="53">
        <v>0</v>
      </c>
      <c r="AK107" s="53">
        <v>0</v>
      </c>
      <c r="AL107" s="53">
        <v>0</v>
      </c>
      <c r="AM107" s="53">
        <v>0</v>
      </c>
      <c r="AN107" s="53">
        <v>0</v>
      </c>
      <c r="AO107" s="53">
        <v>0</v>
      </c>
      <c r="AP107" s="53">
        <v>0</v>
      </c>
      <c r="AQ107" s="53">
        <v>0</v>
      </c>
      <c r="AR107" s="53">
        <v>61748</v>
      </c>
      <c r="AS107" s="53">
        <v>49847</v>
      </c>
      <c r="AT107" s="53">
        <v>0</v>
      </c>
      <c r="AU107" s="53">
        <v>0</v>
      </c>
      <c r="AV107" s="53">
        <v>0</v>
      </c>
      <c r="AW107" s="53">
        <v>60592</v>
      </c>
      <c r="AX107" s="53">
        <v>124128</v>
      </c>
      <c r="AY107" s="53">
        <v>317620</v>
      </c>
      <c r="AZ107" s="53">
        <v>64972</v>
      </c>
      <c r="BA107" s="53">
        <v>100698</v>
      </c>
      <c r="BB107" s="53">
        <v>104264</v>
      </c>
      <c r="BC107" s="53">
        <v>215656</v>
      </c>
      <c r="BD107" s="53">
        <v>111392</v>
      </c>
      <c r="BE107" s="53">
        <v>1954252</v>
      </c>
      <c r="BF107" s="53">
        <v>189908</v>
      </c>
      <c r="BG107" s="53">
        <v>290082</v>
      </c>
      <c r="BH107" s="53">
        <v>196876</v>
      </c>
    </row>
    <row r="108" spans="1:60" ht="15" customHeight="1" x14ac:dyDescent="0.2">
      <c r="A108" s="15">
        <v>413</v>
      </c>
      <c r="B108" s="15" t="s">
        <v>190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49350</v>
      </c>
      <c r="AL108" s="53">
        <v>0</v>
      </c>
      <c r="AM108" s="53">
        <v>0</v>
      </c>
      <c r="AN108" s="53">
        <v>0</v>
      </c>
      <c r="AO108" s="53">
        <v>0</v>
      </c>
      <c r="AP108" s="53">
        <v>0</v>
      </c>
      <c r="AQ108" s="53">
        <v>0</v>
      </c>
      <c r="AR108" s="53">
        <v>185244</v>
      </c>
      <c r="AS108" s="53">
        <v>0</v>
      </c>
      <c r="AT108" s="53">
        <v>0</v>
      </c>
      <c r="AU108" s="53">
        <v>0</v>
      </c>
      <c r="AV108" s="53">
        <v>0</v>
      </c>
      <c r="AW108" s="53">
        <v>605920</v>
      </c>
      <c r="AX108" s="53">
        <v>0</v>
      </c>
      <c r="AY108" s="53">
        <v>127048</v>
      </c>
      <c r="AZ108" s="53">
        <v>1039552</v>
      </c>
      <c r="BA108" s="53">
        <v>201396</v>
      </c>
      <c r="BB108" s="53">
        <v>417056</v>
      </c>
      <c r="BC108" s="53">
        <v>269570</v>
      </c>
      <c r="BD108" s="53">
        <v>334176</v>
      </c>
      <c r="BE108" s="53">
        <v>862170</v>
      </c>
      <c r="BF108" s="53">
        <v>189908</v>
      </c>
      <c r="BG108" s="53">
        <v>290082</v>
      </c>
      <c r="BH108" s="53">
        <v>246095</v>
      </c>
    </row>
    <row r="109" spans="1:60" ht="15" customHeight="1" x14ac:dyDescent="0.2">
      <c r="A109" s="15">
        <v>414</v>
      </c>
      <c r="B109" s="15" t="s">
        <v>191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50734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3">
        <v>0</v>
      </c>
      <c r="AK109" s="53">
        <v>0</v>
      </c>
      <c r="AL109" s="53">
        <v>0</v>
      </c>
      <c r="AM109" s="53">
        <v>0</v>
      </c>
      <c r="AN109" s="53">
        <v>0</v>
      </c>
      <c r="AO109" s="53">
        <v>0</v>
      </c>
      <c r="AP109" s="53">
        <v>59837</v>
      </c>
      <c r="AQ109" s="53">
        <v>0</v>
      </c>
      <c r="AR109" s="53">
        <v>0</v>
      </c>
      <c r="AS109" s="53">
        <v>99694</v>
      </c>
      <c r="AT109" s="53">
        <v>0</v>
      </c>
      <c r="AU109" s="53">
        <v>0</v>
      </c>
      <c r="AV109" s="53">
        <v>0</v>
      </c>
      <c r="AW109" s="53">
        <v>666512</v>
      </c>
      <c r="AX109" s="53">
        <v>186192</v>
      </c>
      <c r="AY109" s="53">
        <v>127048</v>
      </c>
      <c r="AZ109" s="53">
        <v>1884188</v>
      </c>
      <c r="BA109" s="53">
        <v>352443</v>
      </c>
      <c r="BB109" s="53">
        <v>364924</v>
      </c>
      <c r="BC109" s="53">
        <v>377398</v>
      </c>
      <c r="BD109" s="53">
        <v>278480</v>
      </c>
      <c r="BE109" s="53">
        <v>689736</v>
      </c>
      <c r="BF109" s="53">
        <v>712155</v>
      </c>
      <c r="BG109" s="53">
        <v>338429</v>
      </c>
      <c r="BH109" s="53">
        <v>442971</v>
      </c>
    </row>
    <row r="110" spans="1:60" ht="15" customHeight="1" x14ac:dyDescent="0.2">
      <c r="A110" s="15">
        <v>415</v>
      </c>
      <c r="B110" s="15" t="s">
        <v>192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53">
        <v>0</v>
      </c>
      <c r="AD110" s="53">
        <v>0</v>
      </c>
      <c r="AE110" s="53">
        <v>0</v>
      </c>
      <c r="AF110" s="53">
        <v>0</v>
      </c>
      <c r="AG110" s="53">
        <v>0</v>
      </c>
      <c r="AH110" s="53">
        <v>0</v>
      </c>
      <c r="AI110" s="53">
        <v>0</v>
      </c>
      <c r="AJ110" s="53">
        <v>59566</v>
      </c>
      <c r="AK110" s="53">
        <v>0</v>
      </c>
      <c r="AL110" s="53">
        <v>51195</v>
      </c>
      <c r="AM110" s="53">
        <v>0</v>
      </c>
      <c r="AN110" s="53">
        <v>0</v>
      </c>
      <c r="AO110" s="53">
        <v>0</v>
      </c>
      <c r="AP110" s="53">
        <v>0</v>
      </c>
      <c r="AQ110" s="53">
        <v>60801</v>
      </c>
      <c r="AR110" s="53">
        <v>0</v>
      </c>
      <c r="AS110" s="53">
        <v>149541</v>
      </c>
      <c r="AT110" s="53">
        <v>0</v>
      </c>
      <c r="AU110" s="53">
        <v>0</v>
      </c>
      <c r="AV110" s="53">
        <v>0</v>
      </c>
      <c r="AW110" s="53">
        <v>60592</v>
      </c>
      <c r="AX110" s="53">
        <v>0</v>
      </c>
      <c r="AY110" s="53">
        <v>0</v>
      </c>
      <c r="AZ110" s="53">
        <v>194916</v>
      </c>
      <c r="BA110" s="53">
        <v>0</v>
      </c>
      <c r="BB110" s="53">
        <v>104264</v>
      </c>
      <c r="BC110" s="53">
        <v>53914</v>
      </c>
      <c r="BD110" s="53">
        <v>111392</v>
      </c>
      <c r="BE110" s="53">
        <v>632258</v>
      </c>
      <c r="BF110" s="53">
        <v>0</v>
      </c>
      <c r="BG110" s="53">
        <v>0</v>
      </c>
      <c r="BH110" s="53">
        <v>49219</v>
      </c>
    </row>
    <row r="111" spans="1:60" ht="15" customHeight="1" x14ac:dyDescent="0.2">
      <c r="A111" s="15">
        <v>416</v>
      </c>
      <c r="B111" s="15" t="s">
        <v>193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59566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</row>
    <row r="112" spans="1:60" ht="15" customHeight="1" x14ac:dyDescent="0.2">
      <c r="A112" s="15">
        <v>417</v>
      </c>
      <c r="B112" s="15" t="s">
        <v>194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3">
        <v>0</v>
      </c>
      <c r="AQ112" s="53">
        <v>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181776</v>
      </c>
      <c r="AX112" s="53">
        <v>0</v>
      </c>
      <c r="AY112" s="53">
        <v>0</v>
      </c>
      <c r="AZ112" s="53">
        <v>324860</v>
      </c>
      <c r="BA112" s="53">
        <v>0</v>
      </c>
      <c r="BB112" s="53">
        <v>104264</v>
      </c>
      <c r="BC112" s="53">
        <v>107828</v>
      </c>
      <c r="BD112" s="53">
        <v>0</v>
      </c>
      <c r="BE112" s="53">
        <v>229912</v>
      </c>
      <c r="BF112" s="53">
        <v>47477</v>
      </c>
      <c r="BG112" s="53">
        <v>96694</v>
      </c>
      <c r="BH112" s="53">
        <v>98438</v>
      </c>
    </row>
    <row r="113" spans="1:60" ht="15" customHeight="1" x14ac:dyDescent="0.2">
      <c r="A113" s="15">
        <v>418</v>
      </c>
      <c r="B113" s="15" t="s">
        <v>195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0</v>
      </c>
      <c r="AF113" s="53">
        <v>52609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61748</v>
      </c>
      <c r="AS113" s="53">
        <v>49847</v>
      </c>
      <c r="AT113" s="53">
        <v>0</v>
      </c>
      <c r="AU113" s="53">
        <v>0</v>
      </c>
      <c r="AV113" s="53">
        <v>0</v>
      </c>
      <c r="AW113" s="53">
        <v>121184</v>
      </c>
      <c r="AX113" s="53">
        <v>0</v>
      </c>
      <c r="AY113" s="53">
        <v>63524</v>
      </c>
      <c r="AZ113" s="53">
        <v>584748</v>
      </c>
      <c r="BA113" s="53">
        <v>50349</v>
      </c>
      <c r="BB113" s="53">
        <v>52132</v>
      </c>
      <c r="BC113" s="53">
        <v>53914</v>
      </c>
      <c r="BD113" s="53">
        <v>0</v>
      </c>
      <c r="BE113" s="53">
        <v>229912</v>
      </c>
      <c r="BF113" s="53">
        <v>142431</v>
      </c>
      <c r="BG113" s="53">
        <v>193388</v>
      </c>
      <c r="BH113" s="53">
        <v>0</v>
      </c>
    </row>
    <row r="114" spans="1:60" ht="15" customHeight="1" x14ac:dyDescent="0.2">
      <c r="A114" s="15">
        <v>421</v>
      </c>
      <c r="B114" s="15" t="s">
        <v>196</v>
      </c>
      <c r="C114" s="53">
        <v>0</v>
      </c>
      <c r="D114" s="53">
        <v>0</v>
      </c>
      <c r="E114" s="53">
        <v>55161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48859</v>
      </c>
      <c r="AE114" s="53">
        <v>0</v>
      </c>
      <c r="AF114" s="53">
        <v>0</v>
      </c>
      <c r="AG114" s="53">
        <v>0</v>
      </c>
      <c r="AH114" s="53">
        <v>0</v>
      </c>
      <c r="AI114" s="53">
        <v>118186</v>
      </c>
      <c r="AJ114" s="53">
        <v>59566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59837</v>
      </c>
      <c r="AQ114" s="53">
        <v>364806</v>
      </c>
      <c r="AR114" s="53">
        <v>61748</v>
      </c>
      <c r="AS114" s="53">
        <v>49847</v>
      </c>
      <c r="AT114" s="53">
        <v>0</v>
      </c>
      <c r="AU114" s="53">
        <v>0</v>
      </c>
      <c r="AV114" s="53">
        <v>0</v>
      </c>
      <c r="AW114" s="53">
        <v>121184</v>
      </c>
      <c r="AX114" s="53">
        <v>310320</v>
      </c>
      <c r="AY114" s="53">
        <v>508192</v>
      </c>
      <c r="AZ114" s="53">
        <v>519776</v>
      </c>
      <c r="BA114" s="53">
        <v>100698</v>
      </c>
      <c r="BB114" s="53">
        <v>208528</v>
      </c>
      <c r="BC114" s="53">
        <v>269570</v>
      </c>
      <c r="BD114" s="53">
        <v>167088</v>
      </c>
      <c r="BE114" s="53">
        <v>1839296</v>
      </c>
      <c r="BF114" s="53">
        <v>237385</v>
      </c>
      <c r="BG114" s="53">
        <v>193388</v>
      </c>
      <c r="BH114" s="53">
        <v>147657</v>
      </c>
    </row>
    <row r="115" spans="1:60" ht="15" customHeight="1" x14ac:dyDescent="0.2">
      <c r="A115" s="15">
        <v>422</v>
      </c>
      <c r="B115" s="15" t="s">
        <v>197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50734</v>
      </c>
      <c r="Z115" s="53">
        <v>0</v>
      </c>
      <c r="AA115" s="53">
        <v>0</v>
      </c>
      <c r="AB115" s="53">
        <v>0</v>
      </c>
      <c r="AC115" s="53">
        <v>0</v>
      </c>
      <c r="AD115" s="53">
        <v>0</v>
      </c>
      <c r="AE115" s="53">
        <v>0</v>
      </c>
      <c r="AF115" s="53">
        <v>0</v>
      </c>
      <c r="AG115" s="53">
        <v>0</v>
      </c>
      <c r="AH115" s="53">
        <v>0</v>
      </c>
      <c r="AI115" s="53">
        <v>59093</v>
      </c>
      <c r="AJ115" s="53">
        <v>59566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3">
        <v>0</v>
      </c>
      <c r="AQ115" s="53">
        <v>0</v>
      </c>
      <c r="AR115" s="53">
        <v>0</v>
      </c>
      <c r="AS115" s="53">
        <v>0</v>
      </c>
      <c r="AT115" s="53">
        <v>0</v>
      </c>
      <c r="AU115" s="53">
        <v>0</v>
      </c>
      <c r="AV115" s="53">
        <v>57102</v>
      </c>
      <c r="AW115" s="53">
        <v>60592</v>
      </c>
      <c r="AX115" s="53">
        <v>62064</v>
      </c>
      <c r="AY115" s="53">
        <v>127048</v>
      </c>
      <c r="AZ115" s="53">
        <v>64972</v>
      </c>
      <c r="BA115" s="53">
        <v>50349</v>
      </c>
      <c r="BB115" s="53">
        <v>0</v>
      </c>
      <c r="BC115" s="53">
        <v>53914</v>
      </c>
      <c r="BD115" s="53">
        <v>0</v>
      </c>
      <c r="BE115" s="53">
        <v>57478</v>
      </c>
      <c r="BF115" s="53">
        <v>0</v>
      </c>
      <c r="BG115" s="53">
        <v>96694</v>
      </c>
      <c r="BH115" s="53">
        <v>147657</v>
      </c>
    </row>
    <row r="116" spans="1:60" ht="15" customHeight="1" x14ac:dyDescent="0.2">
      <c r="A116" s="15">
        <v>431</v>
      </c>
      <c r="B116" s="15" t="s">
        <v>198</v>
      </c>
      <c r="C116" s="53">
        <v>0</v>
      </c>
      <c r="D116" s="53">
        <v>90716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58359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59093</v>
      </c>
      <c r="AJ116" s="53">
        <v>59566</v>
      </c>
      <c r="AK116" s="53">
        <v>49350</v>
      </c>
      <c r="AL116" s="53">
        <v>0</v>
      </c>
      <c r="AM116" s="53">
        <v>0</v>
      </c>
      <c r="AN116" s="53">
        <v>0</v>
      </c>
      <c r="AO116" s="53">
        <v>0</v>
      </c>
      <c r="AP116" s="53">
        <v>119674</v>
      </c>
      <c r="AQ116" s="53">
        <v>60801</v>
      </c>
      <c r="AR116" s="53">
        <v>185244</v>
      </c>
      <c r="AS116" s="53">
        <v>0</v>
      </c>
      <c r="AT116" s="53">
        <v>0</v>
      </c>
      <c r="AU116" s="53">
        <v>0</v>
      </c>
      <c r="AV116" s="53">
        <v>0</v>
      </c>
      <c r="AW116" s="53">
        <v>545328</v>
      </c>
      <c r="AX116" s="53">
        <v>124128</v>
      </c>
      <c r="AY116" s="53">
        <v>0</v>
      </c>
      <c r="AZ116" s="53">
        <v>389832</v>
      </c>
      <c r="BA116" s="53">
        <v>453141</v>
      </c>
      <c r="BB116" s="53">
        <v>156396</v>
      </c>
      <c r="BC116" s="53">
        <v>107828</v>
      </c>
      <c r="BD116" s="53">
        <v>222784</v>
      </c>
      <c r="BE116" s="53">
        <v>1436950</v>
      </c>
      <c r="BF116" s="53">
        <v>284862</v>
      </c>
      <c r="BG116" s="53">
        <v>193388</v>
      </c>
      <c r="BH116" s="53">
        <v>295314</v>
      </c>
    </row>
    <row r="117" spans="1:60" ht="15" customHeight="1" x14ac:dyDescent="0.2">
      <c r="A117" s="15">
        <v>432</v>
      </c>
      <c r="B117" s="15" t="s">
        <v>199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3">
        <v>56359</v>
      </c>
      <c r="AI117" s="53">
        <v>0</v>
      </c>
      <c r="AJ117" s="53">
        <v>0</v>
      </c>
      <c r="AK117" s="53">
        <v>0</v>
      </c>
      <c r="AL117" s="53">
        <v>0</v>
      </c>
      <c r="AM117" s="53">
        <v>0</v>
      </c>
      <c r="AN117" s="53">
        <v>0</v>
      </c>
      <c r="AO117" s="53">
        <v>0</v>
      </c>
      <c r="AP117" s="53">
        <v>0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0</v>
      </c>
      <c r="AW117" s="53">
        <v>60592</v>
      </c>
      <c r="AX117" s="53">
        <v>0</v>
      </c>
      <c r="AY117" s="53">
        <v>63524</v>
      </c>
      <c r="AZ117" s="53">
        <v>129944</v>
      </c>
      <c r="BA117" s="53">
        <v>50349</v>
      </c>
      <c r="BB117" s="53">
        <v>104264</v>
      </c>
      <c r="BC117" s="53">
        <v>0</v>
      </c>
      <c r="BD117" s="53">
        <v>0</v>
      </c>
      <c r="BE117" s="53">
        <v>344868</v>
      </c>
      <c r="BF117" s="53">
        <v>0</v>
      </c>
      <c r="BG117" s="53">
        <v>96694</v>
      </c>
      <c r="BH117" s="53">
        <v>0</v>
      </c>
    </row>
    <row r="118" spans="1:60" ht="15" customHeight="1" x14ac:dyDescent="0.2">
      <c r="A118" s="15">
        <v>433</v>
      </c>
      <c r="B118" s="15" t="s">
        <v>200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  <c r="AJ118" s="53">
        <v>0</v>
      </c>
      <c r="AK118" s="53">
        <v>0</v>
      </c>
      <c r="AL118" s="53">
        <v>0</v>
      </c>
      <c r="AM118" s="53">
        <v>0</v>
      </c>
      <c r="AN118" s="53">
        <v>0</v>
      </c>
      <c r="AO118" s="53">
        <v>0</v>
      </c>
      <c r="AP118" s="53">
        <v>0</v>
      </c>
      <c r="AQ118" s="53">
        <v>0</v>
      </c>
      <c r="AR118" s="53">
        <v>0</v>
      </c>
      <c r="AS118" s="53">
        <v>0</v>
      </c>
      <c r="AT118" s="53">
        <v>0</v>
      </c>
      <c r="AU118" s="53">
        <v>0</v>
      </c>
      <c r="AV118" s="53">
        <v>0</v>
      </c>
      <c r="AW118" s="53">
        <v>0</v>
      </c>
      <c r="AX118" s="53">
        <v>0</v>
      </c>
      <c r="AY118" s="53">
        <v>190572</v>
      </c>
      <c r="AZ118" s="53">
        <v>194916</v>
      </c>
      <c r="BA118" s="53">
        <v>0</v>
      </c>
      <c r="BB118" s="53">
        <v>52132</v>
      </c>
      <c r="BC118" s="53">
        <v>0</v>
      </c>
      <c r="BD118" s="53">
        <v>167088</v>
      </c>
      <c r="BE118" s="53">
        <v>229912</v>
      </c>
      <c r="BF118" s="53">
        <v>0</v>
      </c>
      <c r="BG118" s="53">
        <v>48347</v>
      </c>
      <c r="BH118" s="53">
        <v>0</v>
      </c>
    </row>
    <row r="119" spans="1:60" ht="15" customHeight="1" thickBot="1" x14ac:dyDescent="0.25">
      <c r="A119" s="19">
        <v>451</v>
      </c>
      <c r="B119" s="15" t="s">
        <v>58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3">
        <v>0</v>
      </c>
      <c r="AE119" s="53">
        <v>50734</v>
      </c>
      <c r="AF119" s="53">
        <v>0</v>
      </c>
      <c r="AG119" s="53">
        <v>0</v>
      </c>
      <c r="AH119" s="53">
        <v>56359</v>
      </c>
      <c r="AI119" s="53">
        <v>0</v>
      </c>
      <c r="AJ119" s="53">
        <v>0</v>
      </c>
      <c r="AK119" s="53">
        <v>0</v>
      </c>
      <c r="AL119" s="53">
        <v>0</v>
      </c>
      <c r="AM119" s="53">
        <v>0</v>
      </c>
      <c r="AN119" s="53">
        <v>0</v>
      </c>
      <c r="AO119" s="53">
        <v>0</v>
      </c>
      <c r="AP119" s="53">
        <v>0</v>
      </c>
      <c r="AQ119" s="53">
        <v>0</v>
      </c>
      <c r="AR119" s="53">
        <v>0</v>
      </c>
      <c r="AS119" s="53">
        <v>0</v>
      </c>
      <c r="AT119" s="53">
        <v>0</v>
      </c>
      <c r="AU119" s="53">
        <v>0</v>
      </c>
      <c r="AV119" s="53">
        <v>0</v>
      </c>
      <c r="AW119" s="53">
        <v>0</v>
      </c>
      <c r="AX119" s="53">
        <v>0</v>
      </c>
      <c r="AY119" s="53">
        <v>0</v>
      </c>
      <c r="AZ119" s="53">
        <v>64972</v>
      </c>
      <c r="BA119" s="53">
        <v>151047</v>
      </c>
      <c r="BB119" s="53">
        <v>52132</v>
      </c>
      <c r="BC119" s="53">
        <v>0</v>
      </c>
      <c r="BD119" s="53">
        <v>111392</v>
      </c>
      <c r="BE119" s="53">
        <v>574780</v>
      </c>
      <c r="BF119" s="53">
        <v>0</v>
      </c>
      <c r="BG119" s="53">
        <v>48347</v>
      </c>
      <c r="BH119" s="53">
        <v>98438</v>
      </c>
    </row>
    <row r="120" spans="1:60" ht="15" customHeight="1" x14ac:dyDescent="0.2">
      <c r="A120" s="15">
        <v>452</v>
      </c>
      <c r="B120" s="15" t="s">
        <v>59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58359</v>
      </c>
      <c r="AD120" s="53">
        <v>48859</v>
      </c>
      <c r="AE120" s="53">
        <v>0</v>
      </c>
      <c r="AF120" s="53">
        <v>0</v>
      </c>
      <c r="AG120" s="53">
        <v>0</v>
      </c>
      <c r="AH120" s="53">
        <v>0</v>
      </c>
      <c r="AI120" s="53">
        <v>0</v>
      </c>
      <c r="AJ120" s="53">
        <v>0</v>
      </c>
      <c r="AK120" s="53">
        <v>0</v>
      </c>
      <c r="AL120" s="53">
        <v>0</v>
      </c>
      <c r="AM120" s="53">
        <v>0</v>
      </c>
      <c r="AN120" s="53">
        <v>0</v>
      </c>
      <c r="AO120" s="53">
        <v>0</v>
      </c>
      <c r="AP120" s="53">
        <v>0</v>
      </c>
      <c r="AQ120" s="53">
        <v>0</v>
      </c>
      <c r="AR120" s="53">
        <v>0</v>
      </c>
      <c r="AS120" s="53">
        <v>0</v>
      </c>
      <c r="AT120" s="53">
        <v>0</v>
      </c>
      <c r="AU120" s="53">
        <v>0</v>
      </c>
      <c r="AV120" s="53">
        <v>0</v>
      </c>
      <c r="AW120" s="53">
        <v>181776</v>
      </c>
      <c r="AX120" s="53">
        <v>124128</v>
      </c>
      <c r="AY120" s="53">
        <v>317620</v>
      </c>
      <c r="AZ120" s="53">
        <v>64972</v>
      </c>
      <c r="BA120" s="53">
        <v>201396</v>
      </c>
      <c r="BB120" s="53">
        <v>104264</v>
      </c>
      <c r="BC120" s="53">
        <v>53914</v>
      </c>
      <c r="BD120" s="53">
        <v>222784</v>
      </c>
      <c r="BE120" s="53">
        <v>2126686</v>
      </c>
      <c r="BF120" s="53">
        <v>0</v>
      </c>
      <c r="BG120" s="53">
        <v>48347</v>
      </c>
      <c r="BH120" s="53">
        <v>0</v>
      </c>
    </row>
    <row r="121" spans="1:60" ht="15" customHeight="1" x14ac:dyDescent="0.2">
      <c r="A121" s="15">
        <v>453</v>
      </c>
      <c r="B121" s="15" t="s">
        <v>201</v>
      </c>
      <c r="C121" s="53">
        <v>0</v>
      </c>
      <c r="D121" s="53">
        <v>0</v>
      </c>
      <c r="E121" s="53">
        <v>110322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0</v>
      </c>
      <c r="AB121" s="53">
        <v>0</v>
      </c>
      <c r="AC121" s="53">
        <v>58359</v>
      </c>
      <c r="AD121" s="53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0</v>
      </c>
      <c r="AK121" s="53">
        <v>0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0</v>
      </c>
      <c r="AR121" s="53">
        <v>0</v>
      </c>
      <c r="AS121" s="53">
        <v>0</v>
      </c>
      <c r="AT121" s="53">
        <v>0</v>
      </c>
      <c r="AU121" s="53">
        <v>0</v>
      </c>
      <c r="AV121" s="53">
        <v>0</v>
      </c>
      <c r="AW121" s="53">
        <v>60592</v>
      </c>
      <c r="AX121" s="53">
        <v>0</v>
      </c>
      <c r="AY121" s="53">
        <v>63524</v>
      </c>
      <c r="AZ121" s="53">
        <v>194916</v>
      </c>
      <c r="BA121" s="53">
        <v>100698</v>
      </c>
      <c r="BB121" s="53">
        <v>52132</v>
      </c>
      <c r="BC121" s="53">
        <v>161742</v>
      </c>
      <c r="BD121" s="53">
        <v>111392</v>
      </c>
      <c r="BE121" s="53">
        <v>804692</v>
      </c>
      <c r="BF121" s="53">
        <v>94954</v>
      </c>
      <c r="BG121" s="53">
        <v>193388</v>
      </c>
      <c r="BH121" s="53">
        <v>49219</v>
      </c>
    </row>
    <row r="122" spans="1:60" ht="15" customHeight="1" x14ac:dyDescent="0.2">
      <c r="A122" s="15">
        <v>454</v>
      </c>
      <c r="B122" s="15" t="s">
        <v>60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49350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0</v>
      </c>
      <c r="AR122" s="53">
        <v>0</v>
      </c>
      <c r="AS122" s="53">
        <v>0</v>
      </c>
      <c r="AT122" s="53">
        <v>0</v>
      </c>
      <c r="AU122" s="53">
        <v>0</v>
      </c>
      <c r="AV122" s="53">
        <v>0</v>
      </c>
      <c r="AW122" s="53">
        <v>0</v>
      </c>
      <c r="AX122" s="53">
        <v>62064</v>
      </c>
      <c r="AY122" s="53">
        <v>0</v>
      </c>
      <c r="AZ122" s="53">
        <v>64972</v>
      </c>
      <c r="BA122" s="53">
        <v>100698</v>
      </c>
      <c r="BB122" s="53">
        <v>0</v>
      </c>
      <c r="BC122" s="53">
        <v>0</v>
      </c>
      <c r="BD122" s="53">
        <v>0</v>
      </c>
      <c r="BE122" s="53">
        <v>229912</v>
      </c>
      <c r="BF122" s="53">
        <v>94954</v>
      </c>
      <c r="BG122" s="53">
        <v>96694</v>
      </c>
      <c r="BH122" s="53">
        <v>49219</v>
      </c>
    </row>
    <row r="123" spans="1:60" ht="15" customHeight="1" x14ac:dyDescent="0.2">
      <c r="A123" s="15">
        <v>455</v>
      </c>
      <c r="B123" s="15" t="s">
        <v>61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0</v>
      </c>
      <c r="AN123" s="53">
        <v>0</v>
      </c>
      <c r="AO123" s="53">
        <v>0</v>
      </c>
      <c r="AP123" s="53">
        <v>0</v>
      </c>
      <c r="AQ123" s="53">
        <v>0</v>
      </c>
      <c r="AR123" s="53">
        <v>61748</v>
      </c>
      <c r="AS123" s="53">
        <v>49847</v>
      </c>
      <c r="AT123" s="53">
        <v>0</v>
      </c>
      <c r="AU123" s="53">
        <v>0</v>
      </c>
      <c r="AV123" s="53">
        <v>0</v>
      </c>
      <c r="AW123" s="53">
        <v>363552</v>
      </c>
      <c r="AX123" s="53">
        <v>248256</v>
      </c>
      <c r="AY123" s="53">
        <v>254096</v>
      </c>
      <c r="AZ123" s="53">
        <v>389832</v>
      </c>
      <c r="BA123" s="53">
        <v>251745</v>
      </c>
      <c r="BB123" s="53">
        <v>208528</v>
      </c>
      <c r="BC123" s="53">
        <v>107828</v>
      </c>
      <c r="BD123" s="53">
        <v>334176</v>
      </c>
      <c r="BE123" s="53">
        <v>344868</v>
      </c>
      <c r="BF123" s="53">
        <v>284862</v>
      </c>
      <c r="BG123" s="53">
        <v>483470</v>
      </c>
      <c r="BH123" s="53">
        <v>246095</v>
      </c>
    </row>
    <row r="124" spans="1:60" ht="15" customHeight="1" x14ac:dyDescent="0.2">
      <c r="A124" s="15">
        <v>456</v>
      </c>
      <c r="B124" s="15" t="s">
        <v>62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0</v>
      </c>
      <c r="AG124" s="53">
        <v>0</v>
      </c>
      <c r="AH124" s="53">
        <v>0</v>
      </c>
      <c r="AI124" s="53">
        <v>0</v>
      </c>
      <c r="AJ124" s="53">
        <v>59566</v>
      </c>
      <c r="AK124" s="53">
        <v>0</v>
      </c>
      <c r="AL124" s="53">
        <v>0</v>
      </c>
      <c r="AM124" s="53">
        <v>0</v>
      </c>
      <c r="AN124" s="53">
        <v>0</v>
      </c>
      <c r="AO124" s="53">
        <v>0</v>
      </c>
      <c r="AP124" s="53">
        <v>0</v>
      </c>
      <c r="AQ124" s="53">
        <v>0</v>
      </c>
      <c r="AR124" s="53">
        <v>0</v>
      </c>
      <c r="AS124" s="53">
        <v>0</v>
      </c>
      <c r="AT124" s="53">
        <v>0</v>
      </c>
      <c r="AU124" s="53">
        <v>0</v>
      </c>
      <c r="AV124" s="53">
        <v>0</v>
      </c>
      <c r="AW124" s="53">
        <v>0</v>
      </c>
      <c r="AX124" s="53">
        <v>62064</v>
      </c>
      <c r="AY124" s="53">
        <v>190572</v>
      </c>
      <c r="AZ124" s="53">
        <v>64972</v>
      </c>
      <c r="BA124" s="53">
        <v>0</v>
      </c>
      <c r="BB124" s="53">
        <v>0</v>
      </c>
      <c r="BC124" s="53">
        <v>0</v>
      </c>
      <c r="BD124" s="53">
        <v>0</v>
      </c>
      <c r="BE124" s="53">
        <v>287390</v>
      </c>
      <c r="BF124" s="53">
        <v>47477</v>
      </c>
      <c r="BG124" s="53">
        <v>145041</v>
      </c>
      <c r="BH124" s="53">
        <v>98438</v>
      </c>
    </row>
    <row r="125" spans="1:60" ht="15" customHeight="1" x14ac:dyDescent="0.2">
      <c r="A125" s="15">
        <v>457</v>
      </c>
      <c r="B125" s="15" t="s">
        <v>202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48859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53">
        <v>0</v>
      </c>
      <c r="AK125" s="53">
        <v>98700</v>
      </c>
      <c r="AL125" s="53">
        <v>0</v>
      </c>
      <c r="AM125" s="53">
        <v>0</v>
      </c>
      <c r="AN125" s="53">
        <v>0</v>
      </c>
      <c r="AO125" s="53">
        <v>0</v>
      </c>
      <c r="AP125" s="53">
        <v>0</v>
      </c>
      <c r="AQ125" s="53">
        <v>0</v>
      </c>
      <c r="AR125" s="53">
        <v>0</v>
      </c>
      <c r="AS125" s="53">
        <v>99694</v>
      </c>
      <c r="AT125" s="53">
        <v>0</v>
      </c>
      <c r="AU125" s="53">
        <v>0</v>
      </c>
      <c r="AV125" s="53">
        <v>0</v>
      </c>
      <c r="AW125" s="53">
        <v>0</v>
      </c>
      <c r="AX125" s="53">
        <v>0</v>
      </c>
      <c r="AY125" s="53">
        <v>0</v>
      </c>
      <c r="AZ125" s="53">
        <v>0</v>
      </c>
      <c r="BA125" s="53">
        <v>0</v>
      </c>
      <c r="BB125" s="53">
        <v>104264</v>
      </c>
      <c r="BC125" s="53">
        <v>53914</v>
      </c>
      <c r="BD125" s="53">
        <v>111392</v>
      </c>
      <c r="BE125" s="53">
        <v>1551906</v>
      </c>
      <c r="BF125" s="53">
        <v>47477</v>
      </c>
      <c r="BG125" s="53">
        <v>145041</v>
      </c>
      <c r="BH125" s="53">
        <v>0</v>
      </c>
    </row>
    <row r="126" spans="1:60" ht="15" customHeight="1" x14ac:dyDescent="0.2">
      <c r="A126" s="15">
        <v>458</v>
      </c>
      <c r="B126" s="15" t="s">
        <v>63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3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0</v>
      </c>
      <c r="AJ126" s="53">
        <v>0</v>
      </c>
      <c r="AK126" s="53">
        <v>0</v>
      </c>
      <c r="AL126" s="53">
        <v>0</v>
      </c>
      <c r="AM126" s="53">
        <v>0</v>
      </c>
      <c r="AN126" s="53">
        <v>0</v>
      </c>
      <c r="AO126" s="53">
        <v>0</v>
      </c>
      <c r="AP126" s="53">
        <v>0</v>
      </c>
      <c r="AQ126" s="53">
        <v>0</v>
      </c>
      <c r="AR126" s="53">
        <v>0</v>
      </c>
      <c r="AS126" s="53">
        <v>0</v>
      </c>
      <c r="AT126" s="53">
        <v>0</v>
      </c>
      <c r="AU126" s="53">
        <v>0</v>
      </c>
      <c r="AV126" s="53">
        <v>0</v>
      </c>
      <c r="AW126" s="53">
        <v>0</v>
      </c>
      <c r="AX126" s="53">
        <v>0</v>
      </c>
      <c r="AY126" s="53">
        <v>0</v>
      </c>
      <c r="AZ126" s="53">
        <v>0</v>
      </c>
      <c r="BA126" s="53">
        <v>0</v>
      </c>
      <c r="BB126" s="53">
        <v>52132</v>
      </c>
      <c r="BC126" s="53">
        <v>0</v>
      </c>
      <c r="BD126" s="53">
        <v>55696</v>
      </c>
      <c r="BE126" s="53">
        <v>977126</v>
      </c>
      <c r="BF126" s="53">
        <v>94954</v>
      </c>
      <c r="BG126" s="53">
        <v>48347</v>
      </c>
      <c r="BH126" s="53">
        <v>49219</v>
      </c>
    </row>
    <row r="127" spans="1:60" ht="15" customHeight="1" x14ac:dyDescent="0.2">
      <c r="A127" s="15">
        <v>460</v>
      </c>
      <c r="B127" s="15" t="s">
        <v>64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0</v>
      </c>
      <c r="AL127" s="53">
        <v>0</v>
      </c>
      <c r="AM127" s="53">
        <v>0</v>
      </c>
      <c r="AN127" s="53">
        <v>0</v>
      </c>
      <c r="AO127" s="53">
        <v>0</v>
      </c>
      <c r="AP127" s="53">
        <v>0</v>
      </c>
      <c r="AQ127" s="53">
        <v>0</v>
      </c>
      <c r="AR127" s="53">
        <v>0</v>
      </c>
      <c r="AS127" s="53">
        <v>0</v>
      </c>
      <c r="AT127" s="53">
        <v>0</v>
      </c>
      <c r="AU127" s="53">
        <v>0</v>
      </c>
      <c r="AV127" s="53">
        <v>0</v>
      </c>
      <c r="AW127" s="53">
        <v>0</v>
      </c>
      <c r="AX127" s="53">
        <v>0</v>
      </c>
      <c r="AY127" s="53">
        <v>0</v>
      </c>
      <c r="AZ127" s="53">
        <v>64972</v>
      </c>
      <c r="BA127" s="53">
        <v>100698</v>
      </c>
      <c r="BB127" s="53">
        <v>104264</v>
      </c>
      <c r="BC127" s="53">
        <v>53914</v>
      </c>
      <c r="BD127" s="53">
        <v>55696</v>
      </c>
      <c r="BE127" s="53">
        <v>1092082</v>
      </c>
      <c r="BF127" s="53">
        <v>332339</v>
      </c>
      <c r="BG127" s="53">
        <v>48347</v>
      </c>
      <c r="BH127" s="53">
        <v>98438</v>
      </c>
    </row>
    <row r="128" spans="1:60" ht="15" customHeight="1" x14ac:dyDescent="0.2">
      <c r="A128" s="15">
        <v>461</v>
      </c>
      <c r="B128" s="15" t="s">
        <v>203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3">
        <v>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53">
        <v>0</v>
      </c>
      <c r="AK128" s="53">
        <v>0</v>
      </c>
      <c r="AL128" s="53">
        <v>0</v>
      </c>
      <c r="AM128" s="53">
        <v>0</v>
      </c>
      <c r="AN128" s="53">
        <v>0</v>
      </c>
      <c r="AO128" s="53">
        <v>0</v>
      </c>
      <c r="AP128" s="53">
        <v>59837</v>
      </c>
      <c r="AQ128" s="53">
        <v>0</v>
      </c>
      <c r="AR128" s="53">
        <v>0</v>
      </c>
      <c r="AS128" s="53">
        <v>0</v>
      </c>
      <c r="AT128" s="53">
        <v>0</v>
      </c>
      <c r="AU128" s="53">
        <v>0</v>
      </c>
      <c r="AV128" s="53">
        <v>0</v>
      </c>
      <c r="AW128" s="53">
        <v>60592</v>
      </c>
      <c r="AX128" s="53">
        <v>0</v>
      </c>
      <c r="AY128" s="53">
        <v>0</v>
      </c>
      <c r="AZ128" s="53">
        <v>324860</v>
      </c>
      <c r="BA128" s="53">
        <v>50349</v>
      </c>
      <c r="BB128" s="53">
        <v>0</v>
      </c>
      <c r="BC128" s="53">
        <v>53914</v>
      </c>
      <c r="BD128" s="53">
        <v>0</v>
      </c>
      <c r="BE128" s="53">
        <v>287390</v>
      </c>
      <c r="BF128" s="53">
        <v>189908</v>
      </c>
      <c r="BG128" s="53">
        <v>0</v>
      </c>
      <c r="BH128" s="53">
        <v>0</v>
      </c>
    </row>
    <row r="129" spans="1:60" ht="15" customHeight="1" x14ac:dyDescent="0.2">
      <c r="A129" s="15">
        <v>462</v>
      </c>
      <c r="B129" s="15" t="s">
        <v>65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0</v>
      </c>
      <c r="AD129" s="53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0</v>
      </c>
      <c r="AM129" s="53">
        <v>0</v>
      </c>
      <c r="AN129" s="53">
        <v>0</v>
      </c>
      <c r="AO129" s="53">
        <v>0</v>
      </c>
      <c r="AP129" s="53">
        <v>0</v>
      </c>
      <c r="AQ129" s="53">
        <v>0</v>
      </c>
      <c r="AR129" s="53">
        <v>0</v>
      </c>
      <c r="AS129" s="53">
        <v>0</v>
      </c>
      <c r="AT129" s="53">
        <v>0</v>
      </c>
      <c r="AU129" s="53">
        <v>0</v>
      </c>
      <c r="AV129" s="53">
        <v>0</v>
      </c>
      <c r="AW129" s="53">
        <v>60592</v>
      </c>
      <c r="AX129" s="53">
        <v>186192</v>
      </c>
      <c r="AY129" s="53">
        <v>0</v>
      </c>
      <c r="AZ129" s="53">
        <v>584748</v>
      </c>
      <c r="BA129" s="53">
        <v>0</v>
      </c>
      <c r="BB129" s="53">
        <v>52132</v>
      </c>
      <c r="BC129" s="53">
        <v>53914</v>
      </c>
      <c r="BD129" s="53">
        <v>111392</v>
      </c>
      <c r="BE129" s="53">
        <v>402346</v>
      </c>
      <c r="BF129" s="53">
        <v>189908</v>
      </c>
      <c r="BG129" s="53">
        <v>193388</v>
      </c>
      <c r="BH129" s="53">
        <v>147657</v>
      </c>
    </row>
    <row r="130" spans="1:60" ht="15" customHeight="1" x14ac:dyDescent="0.2">
      <c r="A130" s="15">
        <v>463</v>
      </c>
      <c r="B130" s="15" t="s">
        <v>66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0</v>
      </c>
      <c r="AN130" s="53">
        <v>0</v>
      </c>
      <c r="AO130" s="53">
        <v>0</v>
      </c>
      <c r="AP130" s="53">
        <v>0</v>
      </c>
      <c r="AQ130" s="53">
        <v>0</v>
      </c>
      <c r="AR130" s="53">
        <v>0</v>
      </c>
      <c r="AS130" s="53">
        <v>0</v>
      </c>
      <c r="AT130" s="53">
        <v>0</v>
      </c>
      <c r="AU130" s="53">
        <v>0</v>
      </c>
      <c r="AV130" s="53">
        <v>0</v>
      </c>
      <c r="AW130" s="53">
        <v>484736</v>
      </c>
      <c r="AX130" s="53">
        <v>124128</v>
      </c>
      <c r="AY130" s="53">
        <v>254096</v>
      </c>
      <c r="AZ130" s="53">
        <v>649720</v>
      </c>
      <c r="BA130" s="53">
        <v>0</v>
      </c>
      <c r="BB130" s="53">
        <v>104264</v>
      </c>
      <c r="BC130" s="53">
        <v>53914</v>
      </c>
      <c r="BD130" s="53">
        <v>0</v>
      </c>
      <c r="BE130" s="53">
        <v>172434</v>
      </c>
      <c r="BF130" s="53">
        <v>142431</v>
      </c>
      <c r="BG130" s="53">
        <v>48347</v>
      </c>
      <c r="BH130" s="53">
        <v>0</v>
      </c>
    </row>
    <row r="131" spans="1:60" ht="15" customHeight="1" x14ac:dyDescent="0.2">
      <c r="A131" s="15">
        <v>464</v>
      </c>
      <c r="B131" s="15" t="s">
        <v>67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3">
        <v>0</v>
      </c>
      <c r="AE131" s="53">
        <v>0</v>
      </c>
      <c r="AF131" s="53">
        <v>0</v>
      </c>
      <c r="AG131" s="53">
        <v>0</v>
      </c>
      <c r="AH131" s="53">
        <v>0</v>
      </c>
      <c r="AI131" s="53">
        <v>0</v>
      </c>
      <c r="AJ131" s="53">
        <v>0</v>
      </c>
      <c r="AK131" s="53">
        <v>0</v>
      </c>
      <c r="AL131" s="53">
        <v>0</v>
      </c>
      <c r="AM131" s="53">
        <v>0</v>
      </c>
      <c r="AN131" s="53">
        <v>0</v>
      </c>
      <c r="AO131" s="53">
        <v>0</v>
      </c>
      <c r="AP131" s="53">
        <v>59837</v>
      </c>
      <c r="AQ131" s="53">
        <v>0</v>
      </c>
      <c r="AR131" s="53">
        <v>0</v>
      </c>
      <c r="AS131" s="53">
        <v>0</v>
      </c>
      <c r="AT131" s="53">
        <v>0</v>
      </c>
      <c r="AU131" s="53">
        <v>0</v>
      </c>
      <c r="AV131" s="53">
        <v>0</v>
      </c>
      <c r="AW131" s="53">
        <v>60592</v>
      </c>
      <c r="AX131" s="53">
        <v>62064</v>
      </c>
      <c r="AY131" s="53">
        <v>0</v>
      </c>
      <c r="AZ131" s="53">
        <v>64972</v>
      </c>
      <c r="BA131" s="53">
        <v>50349</v>
      </c>
      <c r="BB131" s="53">
        <v>52132</v>
      </c>
      <c r="BC131" s="53">
        <v>215656</v>
      </c>
      <c r="BD131" s="53">
        <v>111392</v>
      </c>
      <c r="BE131" s="53">
        <v>229912</v>
      </c>
      <c r="BF131" s="53">
        <v>379816</v>
      </c>
      <c r="BG131" s="53">
        <v>145041</v>
      </c>
      <c r="BH131" s="53">
        <v>246095</v>
      </c>
    </row>
    <row r="132" spans="1:60" ht="15" customHeight="1" x14ac:dyDescent="0.2">
      <c r="A132" s="15">
        <v>465</v>
      </c>
      <c r="B132" s="15" t="s">
        <v>204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55760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</v>
      </c>
      <c r="AC132" s="53">
        <v>0</v>
      </c>
      <c r="AD132" s="53">
        <v>0</v>
      </c>
      <c r="AE132" s="53">
        <v>0</v>
      </c>
      <c r="AF132" s="53">
        <v>0</v>
      </c>
      <c r="AG132" s="53">
        <v>0</v>
      </c>
      <c r="AH132" s="53">
        <v>0</v>
      </c>
      <c r="AI132" s="53">
        <v>0</v>
      </c>
      <c r="AJ132" s="53">
        <v>0</v>
      </c>
      <c r="AK132" s="53">
        <v>0</v>
      </c>
      <c r="AL132" s="53">
        <v>0</v>
      </c>
      <c r="AM132" s="53">
        <v>0</v>
      </c>
      <c r="AN132" s="53">
        <v>0</v>
      </c>
      <c r="AO132" s="53">
        <v>0</v>
      </c>
      <c r="AP132" s="53">
        <v>0</v>
      </c>
      <c r="AQ132" s="53">
        <v>0</v>
      </c>
      <c r="AR132" s="53">
        <v>0</v>
      </c>
      <c r="AS132" s="53">
        <v>0</v>
      </c>
      <c r="AT132" s="53">
        <v>0</v>
      </c>
      <c r="AU132" s="53">
        <v>0</v>
      </c>
      <c r="AV132" s="53">
        <v>0</v>
      </c>
      <c r="AW132" s="53">
        <v>0</v>
      </c>
      <c r="AX132" s="53">
        <v>0</v>
      </c>
      <c r="AY132" s="53">
        <v>0</v>
      </c>
      <c r="AZ132" s="53">
        <v>0</v>
      </c>
      <c r="BA132" s="53">
        <v>0</v>
      </c>
      <c r="BB132" s="53">
        <v>0</v>
      </c>
      <c r="BC132" s="53">
        <v>53914</v>
      </c>
      <c r="BD132" s="53">
        <v>222784</v>
      </c>
      <c r="BE132" s="53">
        <v>287390</v>
      </c>
      <c r="BF132" s="53">
        <v>0</v>
      </c>
      <c r="BG132" s="53">
        <v>96694</v>
      </c>
      <c r="BH132" s="53">
        <v>98438</v>
      </c>
    </row>
    <row r="133" spans="1:60" ht="15" customHeight="1" x14ac:dyDescent="0.2">
      <c r="A133" s="15">
        <v>466</v>
      </c>
      <c r="B133" s="15" t="s">
        <v>205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  <c r="X133" s="53">
        <v>0</v>
      </c>
      <c r="Y133" s="53">
        <v>0</v>
      </c>
      <c r="Z133" s="53">
        <v>0</v>
      </c>
      <c r="AA133" s="53">
        <v>0</v>
      </c>
      <c r="AB133" s="53">
        <v>0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  <c r="AH133" s="53">
        <v>56359</v>
      </c>
      <c r="AI133" s="53">
        <v>0</v>
      </c>
      <c r="AJ133" s="53">
        <v>0</v>
      </c>
      <c r="AK133" s="53">
        <v>0</v>
      </c>
      <c r="AL133" s="53">
        <v>0</v>
      </c>
      <c r="AM133" s="53">
        <v>0</v>
      </c>
      <c r="AN133" s="53">
        <v>0</v>
      </c>
      <c r="AO133" s="53">
        <v>0</v>
      </c>
      <c r="AP133" s="53">
        <v>0</v>
      </c>
      <c r="AQ133" s="53">
        <v>0</v>
      </c>
      <c r="AR133" s="53">
        <v>61748</v>
      </c>
      <c r="AS133" s="53">
        <v>0</v>
      </c>
      <c r="AT133" s="53">
        <v>0</v>
      </c>
      <c r="AU133" s="53">
        <v>0</v>
      </c>
      <c r="AV133" s="53">
        <v>0</v>
      </c>
      <c r="AW133" s="53">
        <v>181776</v>
      </c>
      <c r="AX133" s="53">
        <v>124128</v>
      </c>
      <c r="AY133" s="53">
        <v>0</v>
      </c>
      <c r="AZ133" s="53">
        <v>194916</v>
      </c>
      <c r="BA133" s="53">
        <v>100698</v>
      </c>
      <c r="BB133" s="53">
        <v>260660</v>
      </c>
      <c r="BC133" s="53">
        <v>161742</v>
      </c>
      <c r="BD133" s="53">
        <v>278480</v>
      </c>
      <c r="BE133" s="53">
        <v>1666862</v>
      </c>
      <c r="BF133" s="53">
        <v>0</v>
      </c>
      <c r="BG133" s="53">
        <v>0</v>
      </c>
      <c r="BH133" s="53">
        <v>0</v>
      </c>
    </row>
    <row r="134" spans="1:60" ht="15" customHeight="1" x14ac:dyDescent="0.2">
      <c r="A134" s="15">
        <v>468</v>
      </c>
      <c r="B134" s="15" t="s">
        <v>206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49750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  <c r="X134" s="53">
        <v>0</v>
      </c>
      <c r="Y134" s="53">
        <v>0</v>
      </c>
      <c r="Z134" s="53">
        <v>0</v>
      </c>
      <c r="AA134" s="53">
        <v>0</v>
      </c>
      <c r="AB134" s="53">
        <v>0</v>
      </c>
      <c r="AC134" s="53">
        <v>0</v>
      </c>
      <c r="AD134" s="53">
        <v>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53">
        <v>0</v>
      </c>
      <c r="AK134" s="53">
        <v>0</v>
      </c>
      <c r="AL134" s="53">
        <v>0</v>
      </c>
      <c r="AM134" s="53">
        <v>0</v>
      </c>
      <c r="AN134" s="53">
        <v>0</v>
      </c>
      <c r="AO134" s="53">
        <v>0</v>
      </c>
      <c r="AP134" s="53">
        <v>0</v>
      </c>
      <c r="AQ134" s="53">
        <v>0</v>
      </c>
      <c r="AR134" s="53">
        <v>0</v>
      </c>
      <c r="AS134" s="53">
        <v>49847</v>
      </c>
      <c r="AT134" s="53">
        <v>0</v>
      </c>
      <c r="AU134" s="53">
        <v>0</v>
      </c>
      <c r="AV134" s="53">
        <v>0</v>
      </c>
      <c r="AW134" s="53">
        <v>181776</v>
      </c>
      <c r="AX134" s="53">
        <v>0</v>
      </c>
      <c r="AY134" s="53">
        <v>63524</v>
      </c>
      <c r="AZ134" s="53">
        <v>64972</v>
      </c>
      <c r="BA134" s="53">
        <v>0</v>
      </c>
      <c r="BB134" s="53">
        <v>156396</v>
      </c>
      <c r="BC134" s="53">
        <v>215656</v>
      </c>
      <c r="BD134" s="53">
        <v>111392</v>
      </c>
      <c r="BE134" s="53">
        <v>287390</v>
      </c>
      <c r="BF134" s="53">
        <v>94954</v>
      </c>
      <c r="BG134" s="53">
        <v>96694</v>
      </c>
      <c r="BH134" s="53">
        <v>98438</v>
      </c>
    </row>
    <row r="135" spans="1:60" ht="15" customHeight="1" x14ac:dyDescent="0.2">
      <c r="A135" s="15">
        <v>469</v>
      </c>
      <c r="B135" s="15" t="s">
        <v>207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107652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  <c r="X135" s="53">
        <v>0</v>
      </c>
      <c r="Y135" s="53">
        <v>0</v>
      </c>
      <c r="Z135" s="53">
        <v>0</v>
      </c>
      <c r="AA135" s="53">
        <v>0</v>
      </c>
      <c r="AB135" s="53">
        <v>0</v>
      </c>
      <c r="AC135" s="53">
        <v>0</v>
      </c>
      <c r="AD135" s="53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53">
        <v>59566</v>
      </c>
      <c r="AK135" s="53">
        <v>0</v>
      </c>
      <c r="AL135" s="53">
        <v>0</v>
      </c>
      <c r="AM135" s="53">
        <v>0</v>
      </c>
      <c r="AN135" s="53">
        <v>54885</v>
      </c>
      <c r="AO135" s="53">
        <v>0</v>
      </c>
      <c r="AP135" s="53">
        <v>59837</v>
      </c>
      <c r="AQ135" s="53">
        <v>0</v>
      </c>
      <c r="AR135" s="53">
        <v>61748</v>
      </c>
      <c r="AS135" s="53">
        <v>0</v>
      </c>
      <c r="AT135" s="53">
        <v>0</v>
      </c>
      <c r="AU135" s="53">
        <v>0</v>
      </c>
      <c r="AV135" s="53">
        <v>0</v>
      </c>
      <c r="AW135" s="53">
        <v>121184</v>
      </c>
      <c r="AX135" s="53">
        <v>0</v>
      </c>
      <c r="AY135" s="53">
        <v>127048</v>
      </c>
      <c r="AZ135" s="53">
        <v>129944</v>
      </c>
      <c r="BA135" s="53">
        <v>50349</v>
      </c>
      <c r="BB135" s="53">
        <v>52132</v>
      </c>
      <c r="BC135" s="53">
        <v>53914</v>
      </c>
      <c r="BD135" s="53">
        <v>0</v>
      </c>
      <c r="BE135" s="53">
        <v>1034604</v>
      </c>
      <c r="BF135" s="53">
        <v>0</v>
      </c>
      <c r="BG135" s="53">
        <v>0</v>
      </c>
      <c r="BH135" s="53">
        <v>98438</v>
      </c>
    </row>
    <row r="136" spans="1:60" ht="15" customHeight="1" x14ac:dyDescent="0.2">
      <c r="A136" s="15">
        <v>470</v>
      </c>
      <c r="B136" s="15" t="s">
        <v>208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0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0</v>
      </c>
      <c r="AK136" s="53">
        <v>0</v>
      </c>
      <c r="AL136" s="53">
        <v>0</v>
      </c>
      <c r="AM136" s="53">
        <v>0</v>
      </c>
      <c r="AN136" s="53">
        <v>0</v>
      </c>
      <c r="AO136" s="53">
        <v>0</v>
      </c>
      <c r="AP136" s="53">
        <v>0</v>
      </c>
      <c r="AQ136" s="53">
        <v>0</v>
      </c>
      <c r="AR136" s="53">
        <v>0</v>
      </c>
      <c r="AS136" s="53">
        <v>0</v>
      </c>
      <c r="AT136" s="53">
        <v>0</v>
      </c>
      <c r="AU136" s="53">
        <v>0</v>
      </c>
      <c r="AV136" s="53">
        <v>0</v>
      </c>
      <c r="AW136" s="53">
        <v>0</v>
      </c>
      <c r="AX136" s="53">
        <v>0</v>
      </c>
      <c r="AY136" s="53">
        <v>0</v>
      </c>
      <c r="AZ136" s="53">
        <v>0</v>
      </c>
      <c r="BA136" s="53">
        <v>0</v>
      </c>
      <c r="BB136" s="53">
        <v>0</v>
      </c>
      <c r="BC136" s="53">
        <v>0</v>
      </c>
      <c r="BD136" s="53">
        <v>0</v>
      </c>
      <c r="BE136" s="53">
        <v>344868</v>
      </c>
      <c r="BF136" s="53">
        <v>0</v>
      </c>
      <c r="BG136" s="53">
        <v>0</v>
      </c>
      <c r="BH136" s="53">
        <v>0</v>
      </c>
    </row>
    <row r="137" spans="1:60" ht="15" customHeight="1" x14ac:dyDescent="0.2">
      <c r="A137" s="15">
        <v>472</v>
      </c>
      <c r="B137" s="15" t="s">
        <v>68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3">
        <v>0</v>
      </c>
      <c r="AE137" s="53">
        <v>0</v>
      </c>
      <c r="AF137" s="53">
        <v>0</v>
      </c>
      <c r="AG137" s="53">
        <v>0</v>
      </c>
      <c r="AH137" s="53">
        <v>0</v>
      </c>
      <c r="AI137" s="53">
        <v>0</v>
      </c>
      <c r="AJ137" s="53">
        <v>0</v>
      </c>
      <c r="AK137" s="53">
        <v>0</v>
      </c>
      <c r="AL137" s="53">
        <v>0</v>
      </c>
      <c r="AM137" s="53">
        <v>0</v>
      </c>
      <c r="AN137" s="53">
        <v>0</v>
      </c>
      <c r="AO137" s="53">
        <v>0</v>
      </c>
      <c r="AP137" s="53">
        <v>0</v>
      </c>
      <c r="AQ137" s="53">
        <v>0</v>
      </c>
      <c r="AR137" s="53">
        <v>0</v>
      </c>
      <c r="AS137" s="53">
        <v>0</v>
      </c>
      <c r="AT137" s="53">
        <v>0</v>
      </c>
      <c r="AU137" s="53">
        <v>0</v>
      </c>
      <c r="AV137" s="53">
        <v>0</v>
      </c>
      <c r="AW137" s="53">
        <v>181776</v>
      </c>
      <c r="AX137" s="53">
        <v>0</v>
      </c>
      <c r="AY137" s="53">
        <v>0</v>
      </c>
      <c r="AZ137" s="53">
        <v>0</v>
      </c>
      <c r="BA137" s="53">
        <v>0</v>
      </c>
      <c r="BB137" s="53">
        <v>0</v>
      </c>
      <c r="BC137" s="53">
        <v>0</v>
      </c>
      <c r="BD137" s="53">
        <v>0</v>
      </c>
      <c r="BE137" s="53">
        <v>229912</v>
      </c>
      <c r="BF137" s="53">
        <v>94954</v>
      </c>
      <c r="BG137" s="53">
        <v>145041</v>
      </c>
      <c r="BH137" s="53">
        <v>49219</v>
      </c>
    </row>
    <row r="138" spans="1:60" ht="15" customHeight="1" x14ac:dyDescent="0.2">
      <c r="A138" s="15">
        <v>473</v>
      </c>
      <c r="B138" s="15" t="s">
        <v>69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0</v>
      </c>
      <c r="AG138" s="53">
        <v>0</v>
      </c>
      <c r="AH138" s="53">
        <v>56359</v>
      </c>
      <c r="AI138" s="53">
        <v>0</v>
      </c>
      <c r="AJ138" s="53">
        <v>0</v>
      </c>
      <c r="AK138" s="53">
        <v>0</v>
      </c>
      <c r="AL138" s="53">
        <v>0</v>
      </c>
      <c r="AM138" s="53">
        <v>0</v>
      </c>
      <c r="AN138" s="53">
        <v>0</v>
      </c>
      <c r="AO138" s="53">
        <v>0</v>
      </c>
      <c r="AP138" s="53">
        <v>0</v>
      </c>
      <c r="AQ138" s="53">
        <v>0</v>
      </c>
      <c r="AR138" s="53">
        <v>0</v>
      </c>
      <c r="AS138" s="53">
        <v>0</v>
      </c>
      <c r="AT138" s="53">
        <v>0</v>
      </c>
      <c r="AU138" s="53">
        <v>0</v>
      </c>
      <c r="AV138" s="53">
        <v>0</v>
      </c>
      <c r="AW138" s="53">
        <v>0</v>
      </c>
      <c r="AX138" s="53">
        <v>0</v>
      </c>
      <c r="AY138" s="53">
        <v>0</v>
      </c>
      <c r="AZ138" s="53">
        <v>0</v>
      </c>
      <c r="BA138" s="53">
        <v>0</v>
      </c>
      <c r="BB138" s="53">
        <v>52132</v>
      </c>
      <c r="BC138" s="53">
        <v>0</v>
      </c>
      <c r="BD138" s="53">
        <v>0</v>
      </c>
      <c r="BE138" s="53">
        <v>172434</v>
      </c>
      <c r="BF138" s="53">
        <v>47477</v>
      </c>
      <c r="BG138" s="53">
        <v>0</v>
      </c>
      <c r="BH138" s="53">
        <v>0</v>
      </c>
    </row>
    <row r="139" spans="1:60" ht="15" customHeight="1" x14ac:dyDescent="0.2">
      <c r="A139" s="15">
        <v>474</v>
      </c>
      <c r="B139" s="15" t="s">
        <v>70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53">
        <v>0</v>
      </c>
      <c r="AD139" s="53">
        <v>0</v>
      </c>
      <c r="AE139" s="53">
        <v>0</v>
      </c>
      <c r="AF139" s="53">
        <v>0</v>
      </c>
      <c r="AG139" s="53">
        <v>0</v>
      </c>
      <c r="AH139" s="53">
        <v>0</v>
      </c>
      <c r="AI139" s="53">
        <v>0</v>
      </c>
      <c r="AJ139" s="53">
        <v>59566</v>
      </c>
      <c r="AK139" s="53">
        <v>0</v>
      </c>
      <c r="AL139" s="53">
        <v>0</v>
      </c>
      <c r="AM139" s="53">
        <v>0</v>
      </c>
      <c r="AN139" s="53">
        <v>0</v>
      </c>
      <c r="AO139" s="53">
        <v>0</v>
      </c>
      <c r="AP139" s="53">
        <v>0</v>
      </c>
      <c r="AQ139" s="53">
        <v>0</v>
      </c>
      <c r="AR139" s="53">
        <v>0</v>
      </c>
      <c r="AS139" s="53">
        <v>0</v>
      </c>
      <c r="AT139" s="53">
        <v>0</v>
      </c>
      <c r="AU139" s="53">
        <v>0</v>
      </c>
      <c r="AV139" s="53">
        <v>0</v>
      </c>
      <c r="AW139" s="53">
        <v>0</v>
      </c>
      <c r="AX139" s="53">
        <v>0</v>
      </c>
      <c r="AY139" s="53">
        <v>0</v>
      </c>
      <c r="AZ139" s="53">
        <v>64972</v>
      </c>
      <c r="BA139" s="53">
        <v>100698</v>
      </c>
      <c r="BB139" s="53">
        <v>0</v>
      </c>
      <c r="BC139" s="53">
        <v>53914</v>
      </c>
      <c r="BD139" s="53">
        <v>0</v>
      </c>
      <c r="BE139" s="53">
        <v>57478</v>
      </c>
      <c r="BF139" s="53">
        <v>94954</v>
      </c>
      <c r="BG139" s="53">
        <v>48347</v>
      </c>
      <c r="BH139" s="53">
        <v>49219</v>
      </c>
    </row>
    <row r="140" spans="1:60" ht="15" customHeight="1" x14ac:dyDescent="0.2">
      <c r="A140" s="15">
        <v>475</v>
      </c>
      <c r="B140" s="15" t="s">
        <v>209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0</v>
      </c>
      <c r="AE140" s="53">
        <v>0</v>
      </c>
      <c r="AF140" s="53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3">
        <v>0</v>
      </c>
      <c r="AM140" s="53">
        <v>0</v>
      </c>
      <c r="AN140" s="53">
        <v>0</v>
      </c>
      <c r="AO140" s="53">
        <v>0</v>
      </c>
      <c r="AP140" s="53">
        <v>59837</v>
      </c>
      <c r="AQ140" s="53">
        <v>60801</v>
      </c>
      <c r="AR140" s="53">
        <v>61748</v>
      </c>
      <c r="AS140" s="53">
        <v>0</v>
      </c>
      <c r="AT140" s="53">
        <v>0</v>
      </c>
      <c r="AU140" s="53">
        <v>0</v>
      </c>
      <c r="AV140" s="53">
        <v>0</v>
      </c>
      <c r="AW140" s="53">
        <v>302960</v>
      </c>
      <c r="AX140" s="53">
        <v>186192</v>
      </c>
      <c r="AY140" s="53">
        <v>190572</v>
      </c>
      <c r="AZ140" s="53">
        <v>519776</v>
      </c>
      <c r="BA140" s="53">
        <v>151047</v>
      </c>
      <c r="BB140" s="53">
        <v>260660</v>
      </c>
      <c r="BC140" s="53">
        <v>215656</v>
      </c>
      <c r="BD140" s="53">
        <v>389872</v>
      </c>
      <c r="BE140" s="53">
        <v>1092082</v>
      </c>
      <c r="BF140" s="53">
        <v>94954</v>
      </c>
      <c r="BG140" s="53">
        <v>96694</v>
      </c>
      <c r="BH140" s="53">
        <v>246095</v>
      </c>
    </row>
    <row r="141" spans="1:60" ht="15" customHeight="1" x14ac:dyDescent="0.2">
      <c r="A141" s="15">
        <v>477</v>
      </c>
      <c r="B141" s="15" t="s">
        <v>71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3">
        <v>0</v>
      </c>
      <c r="AE141" s="53">
        <v>0</v>
      </c>
      <c r="AF141" s="53">
        <v>52609</v>
      </c>
      <c r="AG141" s="53">
        <v>0</v>
      </c>
      <c r="AH141" s="53">
        <v>0</v>
      </c>
      <c r="AI141" s="53">
        <v>0</v>
      </c>
      <c r="AJ141" s="53">
        <v>0</v>
      </c>
      <c r="AK141" s="53">
        <v>49350</v>
      </c>
      <c r="AL141" s="53">
        <v>0</v>
      </c>
      <c r="AM141" s="53">
        <v>0</v>
      </c>
      <c r="AN141" s="53">
        <v>0</v>
      </c>
      <c r="AO141" s="53">
        <v>0</v>
      </c>
      <c r="AP141" s="53">
        <v>0</v>
      </c>
      <c r="AQ141" s="53">
        <v>0</v>
      </c>
      <c r="AR141" s="53">
        <v>0</v>
      </c>
      <c r="AS141" s="53">
        <v>0</v>
      </c>
      <c r="AT141" s="53">
        <v>0</v>
      </c>
      <c r="AU141" s="53">
        <v>0</v>
      </c>
      <c r="AV141" s="53">
        <v>0</v>
      </c>
      <c r="AW141" s="53">
        <v>0</v>
      </c>
      <c r="AX141" s="53">
        <v>0</v>
      </c>
      <c r="AY141" s="53">
        <v>0</v>
      </c>
      <c r="AZ141" s="53">
        <v>0</v>
      </c>
      <c r="BA141" s="53">
        <v>151047</v>
      </c>
      <c r="BB141" s="53">
        <v>52132</v>
      </c>
      <c r="BC141" s="53">
        <v>107828</v>
      </c>
      <c r="BD141" s="53">
        <v>55696</v>
      </c>
      <c r="BE141" s="53">
        <v>459824</v>
      </c>
      <c r="BF141" s="53">
        <v>284862</v>
      </c>
      <c r="BG141" s="53">
        <v>96694</v>
      </c>
      <c r="BH141" s="53">
        <v>0</v>
      </c>
    </row>
    <row r="142" spans="1:60" ht="15" customHeight="1" x14ac:dyDescent="0.2">
      <c r="A142" s="15">
        <v>478</v>
      </c>
      <c r="B142" s="15" t="s">
        <v>72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53">
        <v>0</v>
      </c>
      <c r="AD142" s="53">
        <v>0</v>
      </c>
      <c r="AE142" s="53">
        <v>0</v>
      </c>
      <c r="AF142" s="53">
        <v>0</v>
      </c>
      <c r="AG142" s="53">
        <v>0</v>
      </c>
      <c r="AH142" s="53">
        <v>0</v>
      </c>
      <c r="AI142" s="53">
        <v>0</v>
      </c>
      <c r="AJ142" s="53">
        <v>0</v>
      </c>
      <c r="AK142" s="53">
        <v>0</v>
      </c>
      <c r="AL142" s="53">
        <v>0</v>
      </c>
      <c r="AM142" s="53">
        <v>0</v>
      </c>
      <c r="AN142" s="53">
        <v>0</v>
      </c>
      <c r="AO142" s="53">
        <v>0</v>
      </c>
      <c r="AP142" s="53">
        <v>0</v>
      </c>
      <c r="AQ142" s="53">
        <v>0</v>
      </c>
      <c r="AR142" s="53">
        <v>0</v>
      </c>
      <c r="AS142" s="53">
        <v>0</v>
      </c>
      <c r="AT142" s="53">
        <v>0</v>
      </c>
      <c r="AU142" s="53">
        <v>0</v>
      </c>
      <c r="AV142" s="53">
        <v>0</v>
      </c>
      <c r="AW142" s="53">
        <v>0</v>
      </c>
      <c r="AX142" s="53">
        <v>0</v>
      </c>
      <c r="AY142" s="53">
        <v>0</v>
      </c>
      <c r="AZ142" s="53">
        <v>0</v>
      </c>
      <c r="BA142" s="53">
        <v>0</v>
      </c>
      <c r="BB142" s="53">
        <v>52132</v>
      </c>
      <c r="BC142" s="53">
        <v>0</v>
      </c>
      <c r="BD142" s="53">
        <v>0</v>
      </c>
      <c r="BE142" s="53">
        <v>689736</v>
      </c>
      <c r="BF142" s="53">
        <v>47477</v>
      </c>
      <c r="BG142" s="53">
        <v>0</v>
      </c>
      <c r="BH142" s="53">
        <v>0</v>
      </c>
    </row>
    <row r="143" spans="1:60" ht="15" customHeight="1" x14ac:dyDescent="0.2">
      <c r="A143" s="15">
        <v>479</v>
      </c>
      <c r="B143" s="15" t="s">
        <v>73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  <c r="AB143" s="53">
        <v>0</v>
      </c>
      <c r="AC143" s="53">
        <v>0</v>
      </c>
      <c r="AD143" s="53">
        <v>0</v>
      </c>
      <c r="AE143" s="53">
        <v>0</v>
      </c>
      <c r="AF143" s="53">
        <v>0</v>
      </c>
      <c r="AG143" s="53">
        <v>0</v>
      </c>
      <c r="AH143" s="53">
        <v>0</v>
      </c>
      <c r="AI143" s="53">
        <v>0</v>
      </c>
      <c r="AJ143" s="53">
        <v>0</v>
      </c>
      <c r="AK143" s="53">
        <v>0</v>
      </c>
      <c r="AL143" s="53">
        <v>0</v>
      </c>
      <c r="AM143" s="53">
        <v>0</v>
      </c>
      <c r="AN143" s="53">
        <v>0</v>
      </c>
      <c r="AO143" s="53">
        <v>0</v>
      </c>
      <c r="AP143" s="53">
        <v>0</v>
      </c>
      <c r="AQ143" s="53">
        <v>0</v>
      </c>
      <c r="AR143" s="53">
        <v>0</v>
      </c>
      <c r="AS143" s="53">
        <v>49847</v>
      </c>
      <c r="AT143" s="53">
        <v>0</v>
      </c>
      <c r="AU143" s="53">
        <v>0</v>
      </c>
      <c r="AV143" s="53">
        <v>0</v>
      </c>
      <c r="AW143" s="53">
        <v>121184</v>
      </c>
      <c r="AX143" s="53">
        <v>0</v>
      </c>
      <c r="AY143" s="53">
        <v>127048</v>
      </c>
      <c r="AZ143" s="53">
        <v>129944</v>
      </c>
      <c r="BA143" s="53">
        <v>50349</v>
      </c>
      <c r="BB143" s="53">
        <v>0</v>
      </c>
      <c r="BC143" s="53">
        <v>0</v>
      </c>
      <c r="BD143" s="53">
        <v>0</v>
      </c>
      <c r="BE143" s="53">
        <v>0</v>
      </c>
      <c r="BF143" s="53">
        <v>142431</v>
      </c>
      <c r="BG143" s="53">
        <v>48347</v>
      </c>
      <c r="BH143" s="53">
        <v>49219</v>
      </c>
    </row>
    <row r="144" spans="1:60" ht="15" customHeight="1" x14ac:dyDescent="0.2">
      <c r="A144" s="15">
        <v>480</v>
      </c>
      <c r="B144" s="15" t="s">
        <v>74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3">
        <v>0</v>
      </c>
      <c r="AE144" s="53">
        <v>0</v>
      </c>
      <c r="AF144" s="53">
        <v>0</v>
      </c>
      <c r="AG144" s="53">
        <v>0</v>
      </c>
      <c r="AH144" s="53">
        <v>0</v>
      </c>
      <c r="AI144" s="53">
        <v>0</v>
      </c>
      <c r="AJ144" s="53">
        <v>0</v>
      </c>
      <c r="AK144" s="53">
        <v>0</v>
      </c>
      <c r="AL144" s="53">
        <v>0</v>
      </c>
      <c r="AM144" s="53">
        <v>0</v>
      </c>
      <c r="AN144" s="53">
        <v>0</v>
      </c>
      <c r="AO144" s="53">
        <v>0</v>
      </c>
      <c r="AP144" s="53">
        <v>0</v>
      </c>
      <c r="AQ144" s="53">
        <v>0</v>
      </c>
      <c r="AR144" s="53">
        <v>0</v>
      </c>
      <c r="AS144" s="53">
        <v>0</v>
      </c>
      <c r="AT144" s="53">
        <v>0</v>
      </c>
      <c r="AU144" s="53">
        <v>0</v>
      </c>
      <c r="AV144" s="53">
        <v>0</v>
      </c>
      <c r="AW144" s="53">
        <v>0</v>
      </c>
      <c r="AX144" s="53">
        <v>248256</v>
      </c>
      <c r="AY144" s="53">
        <v>63524</v>
      </c>
      <c r="AZ144" s="53">
        <v>454804</v>
      </c>
      <c r="BA144" s="53">
        <v>100698</v>
      </c>
      <c r="BB144" s="53">
        <v>0</v>
      </c>
      <c r="BC144" s="53">
        <v>53914</v>
      </c>
      <c r="BD144" s="53">
        <v>167088</v>
      </c>
      <c r="BE144" s="53">
        <v>747214</v>
      </c>
      <c r="BF144" s="53">
        <v>47477</v>
      </c>
      <c r="BG144" s="53">
        <v>48347</v>
      </c>
      <c r="BH144" s="53">
        <v>49219</v>
      </c>
    </row>
    <row r="145" spans="1:60" ht="15" customHeight="1" x14ac:dyDescent="0.2">
      <c r="A145" s="15">
        <v>481</v>
      </c>
      <c r="B145" s="15" t="s">
        <v>75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3">
        <v>48859</v>
      </c>
      <c r="AE145" s="53">
        <v>0</v>
      </c>
      <c r="AF145" s="53">
        <v>0</v>
      </c>
      <c r="AG145" s="53">
        <v>0</v>
      </c>
      <c r="AH145" s="53">
        <v>0</v>
      </c>
      <c r="AI145" s="53">
        <v>0</v>
      </c>
      <c r="AJ145" s="53">
        <v>0</v>
      </c>
      <c r="AK145" s="53">
        <v>0</v>
      </c>
      <c r="AL145" s="53">
        <v>0</v>
      </c>
      <c r="AM145" s="53">
        <v>0</v>
      </c>
      <c r="AN145" s="53">
        <v>0</v>
      </c>
      <c r="AO145" s="53">
        <v>0</v>
      </c>
      <c r="AP145" s="53">
        <v>0</v>
      </c>
      <c r="AQ145" s="53">
        <v>0</v>
      </c>
      <c r="AR145" s="53">
        <v>0</v>
      </c>
      <c r="AS145" s="53">
        <v>49847</v>
      </c>
      <c r="AT145" s="53">
        <v>0</v>
      </c>
      <c r="AU145" s="53">
        <v>0</v>
      </c>
      <c r="AV145" s="53">
        <v>0</v>
      </c>
      <c r="AW145" s="53">
        <v>0</v>
      </c>
      <c r="AX145" s="53">
        <v>0</v>
      </c>
      <c r="AY145" s="53">
        <v>0</v>
      </c>
      <c r="AZ145" s="53">
        <v>64972</v>
      </c>
      <c r="BA145" s="53">
        <v>0</v>
      </c>
      <c r="BB145" s="53">
        <v>0</v>
      </c>
      <c r="BC145" s="53">
        <v>107828</v>
      </c>
      <c r="BD145" s="53">
        <v>278480</v>
      </c>
      <c r="BE145" s="53">
        <v>574780</v>
      </c>
      <c r="BF145" s="53">
        <v>0</v>
      </c>
      <c r="BG145" s="53">
        <v>96694</v>
      </c>
      <c r="BH145" s="53">
        <v>0</v>
      </c>
    </row>
    <row r="146" spans="1:60" ht="15" customHeight="1" x14ac:dyDescent="0.2">
      <c r="A146" s="15">
        <v>482</v>
      </c>
      <c r="B146" s="15" t="s">
        <v>210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53826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3">
        <v>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  <c r="AO146" s="53">
        <v>0</v>
      </c>
      <c r="AP146" s="53">
        <v>0</v>
      </c>
      <c r="AQ146" s="53">
        <v>60801</v>
      </c>
      <c r="AR146" s="53">
        <v>0</v>
      </c>
      <c r="AS146" s="53">
        <v>0</v>
      </c>
      <c r="AT146" s="53">
        <v>0</v>
      </c>
      <c r="AU146" s="53">
        <v>0</v>
      </c>
      <c r="AV146" s="53">
        <v>0</v>
      </c>
      <c r="AW146" s="53">
        <v>60592</v>
      </c>
      <c r="AX146" s="53">
        <v>62064</v>
      </c>
      <c r="AY146" s="53">
        <v>0</v>
      </c>
      <c r="AZ146" s="53">
        <v>0</v>
      </c>
      <c r="BA146" s="53">
        <v>100698</v>
      </c>
      <c r="BB146" s="53">
        <v>104264</v>
      </c>
      <c r="BC146" s="53">
        <v>0</v>
      </c>
      <c r="BD146" s="53">
        <v>278480</v>
      </c>
      <c r="BE146" s="53">
        <v>517302</v>
      </c>
      <c r="BF146" s="53">
        <v>94954</v>
      </c>
      <c r="BG146" s="53">
        <v>145041</v>
      </c>
      <c r="BH146" s="53">
        <v>49219</v>
      </c>
    </row>
    <row r="147" spans="1:60" ht="15" customHeight="1" x14ac:dyDescent="0.2">
      <c r="A147" s="15">
        <v>483</v>
      </c>
      <c r="B147" s="15" t="s">
        <v>76</v>
      </c>
      <c r="C147" s="53">
        <v>0</v>
      </c>
      <c r="D147" s="53">
        <v>0</v>
      </c>
      <c r="E147" s="53">
        <v>55161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0</v>
      </c>
      <c r="AD147" s="53">
        <v>0</v>
      </c>
      <c r="AE147" s="53">
        <v>0</v>
      </c>
      <c r="AF147" s="53">
        <v>0</v>
      </c>
      <c r="AG147" s="53">
        <v>0</v>
      </c>
      <c r="AH147" s="53">
        <v>0</v>
      </c>
      <c r="AI147" s="53">
        <v>0</v>
      </c>
      <c r="AJ147" s="53">
        <v>0</v>
      </c>
      <c r="AK147" s="53">
        <v>0</v>
      </c>
      <c r="AL147" s="53">
        <v>0</v>
      </c>
      <c r="AM147" s="53">
        <v>0</v>
      </c>
      <c r="AN147" s="53">
        <v>0</v>
      </c>
      <c r="AO147" s="53">
        <v>0</v>
      </c>
      <c r="AP147" s="53">
        <v>0</v>
      </c>
      <c r="AQ147" s="53">
        <v>0</v>
      </c>
      <c r="AR147" s="53">
        <v>0</v>
      </c>
      <c r="AS147" s="53">
        <v>0</v>
      </c>
      <c r="AT147" s="53">
        <v>0</v>
      </c>
      <c r="AU147" s="53">
        <v>0</v>
      </c>
      <c r="AV147" s="53">
        <v>0</v>
      </c>
      <c r="AW147" s="53">
        <v>0</v>
      </c>
      <c r="AX147" s="53">
        <v>0</v>
      </c>
      <c r="AY147" s="53">
        <v>0</v>
      </c>
      <c r="AZ147" s="53">
        <v>0</v>
      </c>
      <c r="BA147" s="53">
        <v>0</v>
      </c>
      <c r="BB147" s="53">
        <v>0</v>
      </c>
      <c r="BC147" s="53">
        <v>107828</v>
      </c>
      <c r="BD147" s="53">
        <v>0</v>
      </c>
      <c r="BE147" s="53">
        <v>0</v>
      </c>
      <c r="BF147" s="53">
        <v>47477</v>
      </c>
      <c r="BG147" s="53">
        <v>96694</v>
      </c>
      <c r="BH147" s="53">
        <v>98438</v>
      </c>
    </row>
    <row r="148" spans="1:60" ht="15" customHeight="1" x14ac:dyDescent="0.2">
      <c r="A148" s="15">
        <v>485</v>
      </c>
      <c r="B148" s="15" t="s">
        <v>211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3">
        <v>0</v>
      </c>
      <c r="AE148" s="53">
        <v>0</v>
      </c>
      <c r="AF148" s="53">
        <v>0</v>
      </c>
      <c r="AG148" s="53">
        <v>0</v>
      </c>
      <c r="AH148" s="53">
        <v>0</v>
      </c>
      <c r="AI148" s="53">
        <v>0</v>
      </c>
      <c r="AJ148" s="53">
        <v>0</v>
      </c>
      <c r="AK148" s="53">
        <v>0</v>
      </c>
      <c r="AL148" s="53">
        <v>0</v>
      </c>
      <c r="AM148" s="53">
        <v>0</v>
      </c>
      <c r="AN148" s="53">
        <v>0</v>
      </c>
      <c r="AO148" s="53">
        <v>0</v>
      </c>
      <c r="AP148" s="53">
        <v>0</v>
      </c>
      <c r="AQ148" s="53">
        <v>0</v>
      </c>
      <c r="AR148" s="53">
        <v>0</v>
      </c>
      <c r="AS148" s="53">
        <v>0</v>
      </c>
      <c r="AT148" s="53">
        <v>0</v>
      </c>
      <c r="AU148" s="53">
        <v>0</v>
      </c>
      <c r="AV148" s="53">
        <v>0</v>
      </c>
      <c r="AW148" s="53">
        <v>0</v>
      </c>
      <c r="AX148" s="53">
        <v>0</v>
      </c>
      <c r="AY148" s="53">
        <v>0</v>
      </c>
      <c r="AZ148" s="53">
        <v>0</v>
      </c>
      <c r="BA148" s="53">
        <v>100698</v>
      </c>
      <c r="BB148" s="53">
        <v>0</v>
      </c>
      <c r="BC148" s="53">
        <v>53914</v>
      </c>
      <c r="BD148" s="53">
        <v>0</v>
      </c>
      <c r="BE148" s="53">
        <v>172434</v>
      </c>
      <c r="BF148" s="53">
        <v>0</v>
      </c>
      <c r="BG148" s="53">
        <v>48347</v>
      </c>
      <c r="BH148" s="53">
        <v>49219</v>
      </c>
    </row>
    <row r="149" spans="1:60" ht="15" customHeight="1" x14ac:dyDescent="0.2">
      <c r="A149" s="15">
        <v>486</v>
      </c>
      <c r="B149" s="15" t="s">
        <v>77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0</v>
      </c>
      <c r="AG149" s="53">
        <v>0</v>
      </c>
      <c r="AH149" s="53">
        <v>0</v>
      </c>
      <c r="AI149" s="53">
        <v>0</v>
      </c>
      <c r="AJ149" s="53">
        <v>0</v>
      </c>
      <c r="AK149" s="53">
        <v>0</v>
      </c>
      <c r="AL149" s="53">
        <v>0</v>
      </c>
      <c r="AM149" s="53">
        <v>0</v>
      </c>
      <c r="AN149" s="53">
        <v>0</v>
      </c>
      <c r="AO149" s="53">
        <v>0</v>
      </c>
      <c r="AP149" s="53">
        <v>0</v>
      </c>
      <c r="AQ149" s="53">
        <v>0</v>
      </c>
      <c r="AR149" s="53">
        <v>0</v>
      </c>
      <c r="AS149" s="53">
        <v>0</v>
      </c>
      <c r="AT149" s="53">
        <v>0</v>
      </c>
      <c r="AU149" s="53">
        <v>0</v>
      </c>
      <c r="AV149" s="53">
        <v>0</v>
      </c>
      <c r="AW149" s="53">
        <v>0</v>
      </c>
      <c r="AX149" s="53">
        <v>0</v>
      </c>
      <c r="AY149" s="53">
        <v>63524</v>
      </c>
      <c r="AZ149" s="53">
        <v>0</v>
      </c>
      <c r="BA149" s="53">
        <v>0</v>
      </c>
      <c r="BB149" s="53">
        <v>0</v>
      </c>
      <c r="BC149" s="53">
        <v>0</v>
      </c>
      <c r="BD149" s="53">
        <v>0</v>
      </c>
      <c r="BE149" s="53">
        <v>57478</v>
      </c>
      <c r="BF149" s="53">
        <v>47477</v>
      </c>
      <c r="BG149" s="53">
        <v>48347</v>
      </c>
      <c r="BH149" s="53">
        <v>0</v>
      </c>
    </row>
    <row r="150" spans="1:60" ht="15" customHeight="1" x14ac:dyDescent="0.2">
      <c r="A150" s="15">
        <v>487</v>
      </c>
      <c r="B150" s="15" t="s">
        <v>212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  <c r="AB150" s="53">
        <v>56359</v>
      </c>
      <c r="AC150" s="53">
        <v>0</v>
      </c>
      <c r="AD150" s="53">
        <v>0</v>
      </c>
      <c r="AE150" s="53">
        <v>0</v>
      </c>
      <c r="AF150" s="53">
        <v>52609</v>
      </c>
      <c r="AG150" s="53">
        <v>0</v>
      </c>
      <c r="AH150" s="53">
        <v>0</v>
      </c>
      <c r="AI150" s="53">
        <v>0</v>
      </c>
      <c r="AJ150" s="53">
        <v>0</v>
      </c>
      <c r="AK150" s="53">
        <v>0</v>
      </c>
      <c r="AL150" s="53">
        <v>0</v>
      </c>
      <c r="AM150" s="53">
        <v>0</v>
      </c>
      <c r="AN150" s="53">
        <v>0</v>
      </c>
      <c r="AO150" s="53">
        <v>0</v>
      </c>
      <c r="AP150" s="53">
        <v>0</v>
      </c>
      <c r="AQ150" s="53">
        <v>60801</v>
      </c>
      <c r="AR150" s="53">
        <v>0</v>
      </c>
      <c r="AS150" s="53">
        <v>0</v>
      </c>
      <c r="AT150" s="53">
        <v>0</v>
      </c>
      <c r="AU150" s="53">
        <v>0</v>
      </c>
      <c r="AV150" s="53">
        <v>0</v>
      </c>
      <c r="AW150" s="53">
        <v>181776</v>
      </c>
      <c r="AX150" s="53">
        <v>0</v>
      </c>
      <c r="AY150" s="53">
        <v>0</v>
      </c>
      <c r="AZ150" s="53">
        <v>0</v>
      </c>
      <c r="BA150" s="53">
        <v>50349</v>
      </c>
      <c r="BB150" s="53">
        <v>0</v>
      </c>
      <c r="BC150" s="53">
        <v>107828</v>
      </c>
      <c r="BD150" s="53">
        <v>0</v>
      </c>
      <c r="BE150" s="53">
        <v>574780</v>
      </c>
      <c r="BF150" s="53">
        <v>47477</v>
      </c>
      <c r="BG150" s="53">
        <v>48347</v>
      </c>
      <c r="BH150" s="53">
        <v>0</v>
      </c>
    </row>
    <row r="151" spans="1:60" ht="15" customHeight="1" x14ac:dyDescent="0.2">
      <c r="A151" s="15">
        <v>488</v>
      </c>
      <c r="B151" s="15" t="s">
        <v>78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48862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  <c r="AB151" s="53">
        <v>0</v>
      </c>
      <c r="AC151" s="53">
        <v>0</v>
      </c>
      <c r="AD151" s="53">
        <v>0</v>
      </c>
      <c r="AE151" s="53">
        <v>0</v>
      </c>
      <c r="AF151" s="53">
        <v>0</v>
      </c>
      <c r="AG151" s="53">
        <v>0</v>
      </c>
      <c r="AH151" s="53">
        <v>0</v>
      </c>
      <c r="AI151" s="53">
        <v>0</v>
      </c>
      <c r="AJ151" s="53">
        <v>0</v>
      </c>
      <c r="AK151" s="53">
        <v>0</v>
      </c>
      <c r="AL151" s="53">
        <v>0</v>
      </c>
      <c r="AM151" s="53">
        <v>0</v>
      </c>
      <c r="AN151" s="53">
        <v>0</v>
      </c>
      <c r="AO151" s="53">
        <v>0</v>
      </c>
      <c r="AP151" s="53">
        <v>0</v>
      </c>
      <c r="AQ151" s="53">
        <v>0</v>
      </c>
      <c r="AR151" s="53">
        <v>0</v>
      </c>
      <c r="AS151" s="53">
        <v>0</v>
      </c>
      <c r="AT151" s="53">
        <v>0</v>
      </c>
      <c r="AU151" s="53">
        <v>0</v>
      </c>
      <c r="AV151" s="53">
        <v>0</v>
      </c>
      <c r="AW151" s="53">
        <v>0</v>
      </c>
      <c r="AX151" s="53">
        <v>62064</v>
      </c>
      <c r="AY151" s="53">
        <v>0</v>
      </c>
      <c r="AZ151" s="53">
        <v>0</v>
      </c>
      <c r="BA151" s="53">
        <v>201396</v>
      </c>
      <c r="BB151" s="53">
        <v>104264</v>
      </c>
      <c r="BC151" s="53">
        <v>0</v>
      </c>
      <c r="BD151" s="53">
        <v>0</v>
      </c>
      <c r="BE151" s="53">
        <v>0</v>
      </c>
      <c r="BF151" s="53">
        <v>0</v>
      </c>
      <c r="BG151" s="53">
        <v>48347</v>
      </c>
      <c r="BH151" s="53">
        <v>49219</v>
      </c>
    </row>
    <row r="152" spans="1:60" ht="15" customHeight="1" x14ac:dyDescent="0.2">
      <c r="A152" s="15">
        <v>489</v>
      </c>
      <c r="B152" s="15" t="s">
        <v>213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3">
        <v>0</v>
      </c>
      <c r="AE152" s="53">
        <v>0</v>
      </c>
      <c r="AF152" s="53">
        <v>0</v>
      </c>
      <c r="AG152" s="53">
        <v>0</v>
      </c>
      <c r="AH152" s="53">
        <v>0</v>
      </c>
      <c r="AI152" s="53">
        <v>0</v>
      </c>
      <c r="AJ152" s="53">
        <v>0</v>
      </c>
      <c r="AK152" s="53">
        <v>0</v>
      </c>
      <c r="AL152" s="53">
        <v>0</v>
      </c>
      <c r="AM152" s="53">
        <v>0</v>
      </c>
      <c r="AN152" s="53">
        <v>0</v>
      </c>
      <c r="AO152" s="53">
        <v>0</v>
      </c>
      <c r="AP152" s="53">
        <v>0</v>
      </c>
      <c r="AQ152" s="53">
        <v>0</v>
      </c>
      <c r="AR152" s="53">
        <v>0</v>
      </c>
      <c r="AS152" s="53">
        <v>0</v>
      </c>
      <c r="AT152" s="53">
        <v>0</v>
      </c>
      <c r="AU152" s="53">
        <v>0</v>
      </c>
      <c r="AV152" s="53">
        <v>0</v>
      </c>
      <c r="AW152" s="53">
        <v>0</v>
      </c>
      <c r="AX152" s="53">
        <v>62064</v>
      </c>
      <c r="AY152" s="53">
        <v>63524</v>
      </c>
      <c r="AZ152" s="53">
        <v>0</v>
      </c>
      <c r="BA152" s="53">
        <v>0</v>
      </c>
      <c r="BB152" s="53">
        <v>104264</v>
      </c>
      <c r="BC152" s="53">
        <v>0</v>
      </c>
      <c r="BD152" s="53">
        <v>0</v>
      </c>
      <c r="BE152" s="53">
        <v>287390</v>
      </c>
      <c r="BF152" s="53">
        <v>0</v>
      </c>
      <c r="BG152" s="53">
        <v>0</v>
      </c>
      <c r="BH152" s="53">
        <v>49219</v>
      </c>
    </row>
    <row r="153" spans="1:60" ht="15" customHeight="1" x14ac:dyDescent="0.2">
      <c r="A153" s="15">
        <v>491</v>
      </c>
      <c r="B153" s="15" t="s">
        <v>214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3">
        <v>0</v>
      </c>
      <c r="AE153" s="53">
        <v>0</v>
      </c>
      <c r="AF153" s="53">
        <v>0</v>
      </c>
      <c r="AG153" s="53">
        <v>0</v>
      </c>
      <c r="AH153" s="53">
        <v>0</v>
      </c>
      <c r="AI153" s="53">
        <v>0</v>
      </c>
      <c r="AJ153" s="53">
        <v>0</v>
      </c>
      <c r="AK153" s="53">
        <v>0</v>
      </c>
      <c r="AL153" s="53">
        <v>0</v>
      </c>
      <c r="AM153" s="53">
        <v>0</v>
      </c>
      <c r="AN153" s="53">
        <v>0</v>
      </c>
      <c r="AO153" s="53">
        <v>0</v>
      </c>
      <c r="AP153" s="53">
        <v>59837</v>
      </c>
      <c r="AQ153" s="53">
        <v>0</v>
      </c>
      <c r="AR153" s="53">
        <v>61748</v>
      </c>
      <c r="AS153" s="53">
        <v>0</v>
      </c>
      <c r="AT153" s="53">
        <v>0</v>
      </c>
      <c r="AU153" s="53">
        <v>0</v>
      </c>
      <c r="AV153" s="53">
        <v>0</v>
      </c>
      <c r="AW153" s="53">
        <v>181776</v>
      </c>
      <c r="AX153" s="53">
        <v>310320</v>
      </c>
      <c r="AY153" s="53">
        <v>63524</v>
      </c>
      <c r="AZ153" s="53">
        <v>649720</v>
      </c>
      <c r="BA153" s="53">
        <v>0</v>
      </c>
      <c r="BB153" s="53">
        <v>156396</v>
      </c>
      <c r="BC153" s="53">
        <v>0</v>
      </c>
      <c r="BD153" s="53">
        <v>55696</v>
      </c>
      <c r="BE153" s="53">
        <v>344868</v>
      </c>
      <c r="BF153" s="53">
        <v>94954</v>
      </c>
      <c r="BG153" s="53">
        <v>0</v>
      </c>
      <c r="BH153" s="53">
        <v>49219</v>
      </c>
    </row>
    <row r="154" spans="1:60" ht="15" customHeight="1" x14ac:dyDescent="0.2">
      <c r="A154" s="15">
        <v>492</v>
      </c>
      <c r="B154" s="15" t="s">
        <v>215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51461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53">
        <v>0</v>
      </c>
      <c r="AD154" s="53">
        <v>0</v>
      </c>
      <c r="AE154" s="53">
        <v>0</v>
      </c>
      <c r="AF154" s="53">
        <v>0</v>
      </c>
      <c r="AG154" s="53">
        <v>0</v>
      </c>
      <c r="AH154" s="53">
        <v>0</v>
      </c>
      <c r="AI154" s="53">
        <v>0</v>
      </c>
      <c r="AJ154" s="53">
        <v>119132</v>
      </c>
      <c r="AK154" s="53">
        <v>0</v>
      </c>
      <c r="AL154" s="53">
        <v>0</v>
      </c>
      <c r="AM154" s="53">
        <v>0</v>
      </c>
      <c r="AN154" s="53">
        <v>0</v>
      </c>
      <c r="AO154" s="53">
        <v>0</v>
      </c>
      <c r="AP154" s="53">
        <v>0</v>
      </c>
      <c r="AQ154" s="53">
        <v>60801</v>
      </c>
      <c r="AR154" s="53">
        <v>0</v>
      </c>
      <c r="AS154" s="53">
        <v>99694</v>
      </c>
      <c r="AT154" s="53">
        <v>0</v>
      </c>
      <c r="AU154" s="53">
        <v>0</v>
      </c>
      <c r="AV154" s="53">
        <v>0</v>
      </c>
      <c r="AW154" s="53">
        <v>0</v>
      </c>
      <c r="AX154" s="53">
        <v>62064</v>
      </c>
      <c r="AY154" s="53">
        <v>127048</v>
      </c>
      <c r="AZ154" s="53">
        <v>0</v>
      </c>
      <c r="BA154" s="53">
        <v>100698</v>
      </c>
      <c r="BB154" s="53">
        <v>104264</v>
      </c>
      <c r="BC154" s="53">
        <v>215656</v>
      </c>
      <c r="BD154" s="53">
        <v>167088</v>
      </c>
      <c r="BE154" s="53">
        <v>517302</v>
      </c>
      <c r="BF154" s="53">
        <v>142431</v>
      </c>
      <c r="BG154" s="53">
        <v>145041</v>
      </c>
      <c r="BH154" s="53">
        <v>0</v>
      </c>
    </row>
    <row r="155" spans="1:60" ht="15" customHeight="1" x14ac:dyDescent="0.2">
      <c r="A155" s="15">
        <v>493</v>
      </c>
      <c r="B155" s="15" t="s">
        <v>79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3">
        <v>0</v>
      </c>
      <c r="AE155" s="53">
        <v>0</v>
      </c>
      <c r="AF155" s="53">
        <v>0</v>
      </c>
      <c r="AG155" s="53">
        <v>0</v>
      </c>
      <c r="AH155" s="53">
        <v>0</v>
      </c>
      <c r="AI155" s="53">
        <v>0</v>
      </c>
      <c r="AJ155" s="53">
        <v>0</v>
      </c>
      <c r="AK155" s="53">
        <v>0</v>
      </c>
      <c r="AL155" s="53">
        <v>0</v>
      </c>
      <c r="AM155" s="53">
        <v>0</v>
      </c>
      <c r="AN155" s="53">
        <v>0</v>
      </c>
      <c r="AO155" s="53">
        <v>0</v>
      </c>
      <c r="AP155" s="53">
        <v>59837</v>
      </c>
      <c r="AQ155" s="53">
        <v>0</v>
      </c>
      <c r="AR155" s="53">
        <v>61748</v>
      </c>
      <c r="AS155" s="53">
        <v>49847</v>
      </c>
      <c r="AT155" s="53">
        <v>0</v>
      </c>
      <c r="AU155" s="53">
        <v>0</v>
      </c>
      <c r="AV155" s="53">
        <v>0</v>
      </c>
      <c r="AW155" s="53">
        <v>181776</v>
      </c>
      <c r="AX155" s="53">
        <v>248256</v>
      </c>
      <c r="AY155" s="53">
        <v>190572</v>
      </c>
      <c r="AZ155" s="53">
        <v>259888</v>
      </c>
      <c r="BA155" s="53">
        <v>302094</v>
      </c>
      <c r="BB155" s="53">
        <v>104264</v>
      </c>
      <c r="BC155" s="53">
        <v>53914</v>
      </c>
      <c r="BD155" s="53">
        <v>55696</v>
      </c>
      <c r="BE155" s="53">
        <v>1034604</v>
      </c>
      <c r="BF155" s="53">
        <v>47477</v>
      </c>
      <c r="BG155" s="53">
        <v>145041</v>
      </c>
      <c r="BH155" s="53">
        <v>98438</v>
      </c>
    </row>
    <row r="156" spans="1:60" ht="15" customHeight="1" x14ac:dyDescent="0.2">
      <c r="A156" s="15">
        <v>494</v>
      </c>
      <c r="B156" s="15" t="s">
        <v>80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53">
        <v>0</v>
      </c>
      <c r="AD156" s="53">
        <v>0</v>
      </c>
      <c r="AE156" s="53">
        <v>0</v>
      </c>
      <c r="AF156" s="53">
        <v>0</v>
      </c>
      <c r="AG156" s="53">
        <v>0</v>
      </c>
      <c r="AH156" s="53">
        <v>0</v>
      </c>
      <c r="AI156" s="53">
        <v>0</v>
      </c>
      <c r="AJ156" s="53">
        <v>0</v>
      </c>
      <c r="AK156" s="53">
        <v>0</v>
      </c>
      <c r="AL156" s="53">
        <v>0</v>
      </c>
      <c r="AM156" s="53">
        <v>0</v>
      </c>
      <c r="AN156" s="53">
        <v>0</v>
      </c>
      <c r="AO156" s="53">
        <v>0</v>
      </c>
      <c r="AP156" s="53">
        <v>0</v>
      </c>
      <c r="AQ156" s="53">
        <v>121602</v>
      </c>
      <c r="AR156" s="53">
        <v>246992</v>
      </c>
      <c r="AS156" s="53">
        <v>0</v>
      </c>
      <c r="AT156" s="53">
        <v>0</v>
      </c>
      <c r="AU156" s="53">
        <v>0</v>
      </c>
      <c r="AV156" s="53">
        <v>0</v>
      </c>
      <c r="AW156" s="53">
        <v>0</v>
      </c>
      <c r="AX156" s="53">
        <v>0</v>
      </c>
      <c r="AY156" s="53">
        <v>0</v>
      </c>
      <c r="AZ156" s="53">
        <v>0</v>
      </c>
      <c r="BA156" s="53">
        <v>50349</v>
      </c>
      <c r="BB156" s="53">
        <v>52132</v>
      </c>
      <c r="BC156" s="53">
        <v>53914</v>
      </c>
      <c r="BD156" s="53">
        <v>0</v>
      </c>
      <c r="BE156" s="53">
        <v>172434</v>
      </c>
      <c r="BF156" s="53">
        <v>0</v>
      </c>
      <c r="BG156" s="53">
        <v>96694</v>
      </c>
      <c r="BH156" s="53">
        <v>49219</v>
      </c>
    </row>
    <row r="157" spans="1:60" ht="15" customHeight="1" x14ac:dyDescent="0.2">
      <c r="A157" s="15">
        <v>495</v>
      </c>
      <c r="B157" s="15" t="s">
        <v>81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  <c r="AB157" s="53">
        <v>0</v>
      </c>
      <c r="AC157" s="53">
        <v>0</v>
      </c>
      <c r="AD157" s="53">
        <v>48859</v>
      </c>
      <c r="AE157" s="53">
        <v>0</v>
      </c>
      <c r="AF157" s="53">
        <v>0</v>
      </c>
      <c r="AG157" s="53">
        <v>0</v>
      </c>
      <c r="AH157" s="53">
        <v>0</v>
      </c>
      <c r="AI157" s="53">
        <v>0</v>
      </c>
      <c r="AJ157" s="53">
        <v>0</v>
      </c>
      <c r="AK157" s="53">
        <v>0</v>
      </c>
      <c r="AL157" s="53">
        <v>0</v>
      </c>
      <c r="AM157" s="53">
        <v>0</v>
      </c>
      <c r="AN157" s="53">
        <v>0</v>
      </c>
      <c r="AO157" s="53">
        <v>0</v>
      </c>
      <c r="AP157" s="53">
        <v>0</v>
      </c>
      <c r="AQ157" s="53">
        <v>0</v>
      </c>
      <c r="AR157" s="53">
        <v>0</v>
      </c>
      <c r="AS157" s="53">
        <v>0</v>
      </c>
      <c r="AT157" s="53">
        <v>0</v>
      </c>
      <c r="AU157" s="53">
        <v>0</v>
      </c>
      <c r="AV157" s="53">
        <v>0</v>
      </c>
      <c r="AW157" s="53">
        <v>60592</v>
      </c>
      <c r="AX157" s="53">
        <v>0</v>
      </c>
      <c r="AY157" s="53">
        <v>0</v>
      </c>
      <c r="AZ157" s="53">
        <v>0</v>
      </c>
      <c r="BA157" s="53">
        <v>100698</v>
      </c>
      <c r="BB157" s="53">
        <v>104264</v>
      </c>
      <c r="BC157" s="53">
        <v>0</v>
      </c>
      <c r="BD157" s="53">
        <v>55696</v>
      </c>
      <c r="BE157" s="53">
        <v>114956</v>
      </c>
      <c r="BF157" s="53">
        <v>427293</v>
      </c>
      <c r="BG157" s="53">
        <v>290082</v>
      </c>
      <c r="BH157" s="53">
        <v>98438</v>
      </c>
    </row>
    <row r="158" spans="1:60" ht="15" customHeight="1" x14ac:dyDescent="0.2">
      <c r="A158" s="15">
        <v>496</v>
      </c>
      <c r="B158" s="15" t="s">
        <v>216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53">
        <v>0</v>
      </c>
      <c r="U158" s="53">
        <v>0</v>
      </c>
      <c r="V158" s="53">
        <v>0</v>
      </c>
      <c r="W158" s="53">
        <v>0</v>
      </c>
      <c r="X158" s="53">
        <v>0</v>
      </c>
      <c r="Y158" s="53">
        <v>0</v>
      </c>
      <c r="Z158" s="53">
        <v>0</v>
      </c>
      <c r="AA158" s="53">
        <v>0</v>
      </c>
      <c r="AB158" s="53">
        <v>0</v>
      </c>
      <c r="AC158" s="53">
        <v>0</v>
      </c>
      <c r="AD158" s="53">
        <v>0</v>
      </c>
      <c r="AE158" s="53">
        <v>0</v>
      </c>
      <c r="AF158" s="53">
        <v>0</v>
      </c>
      <c r="AG158" s="53">
        <v>0</v>
      </c>
      <c r="AH158" s="53">
        <v>0</v>
      </c>
      <c r="AI158" s="53">
        <v>0</v>
      </c>
      <c r="AJ158" s="53">
        <v>0</v>
      </c>
      <c r="AK158" s="53">
        <v>0</v>
      </c>
      <c r="AL158" s="53">
        <v>0</v>
      </c>
      <c r="AM158" s="53">
        <v>0</v>
      </c>
      <c r="AN158" s="53">
        <v>109770</v>
      </c>
      <c r="AO158" s="53">
        <v>0</v>
      </c>
      <c r="AP158" s="53">
        <v>0</v>
      </c>
      <c r="AQ158" s="53">
        <v>0</v>
      </c>
      <c r="AR158" s="53">
        <v>0</v>
      </c>
      <c r="AS158" s="53">
        <v>0</v>
      </c>
      <c r="AT158" s="53">
        <v>0</v>
      </c>
      <c r="AU158" s="53">
        <v>0</v>
      </c>
      <c r="AV158" s="53">
        <v>114204</v>
      </c>
      <c r="AW158" s="53">
        <v>0</v>
      </c>
      <c r="AX158" s="53">
        <v>0</v>
      </c>
      <c r="AY158" s="53">
        <v>0</v>
      </c>
      <c r="AZ158" s="53">
        <v>0</v>
      </c>
      <c r="BA158" s="53">
        <v>50349</v>
      </c>
      <c r="BB158" s="53">
        <v>104264</v>
      </c>
      <c r="BC158" s="53">
        <v>0</v>
      </c>
      <c r="BD158" s="53">
        <v>55696</v>
      </c>
      <c r="BE158" s="53">
        <v>0</v>
      </c>
      <c r="BF158" s="53">
        <v>284862</v>
      </c>
      <c r="BG158" s="53">
        <v>338429</v>
      </c>
      <c r="BH158" s="53">
        <v>196876</v>
      </c>
    </row>
    <row r="159" spans="1:60" ht="15" customHeight="1" x14ac:dyDescent="0.2">
      <c r="A159" s="15">
        <v>497</v>
      </c>
      <c r="B159" s="15" t="s">
        <v>217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3">
        <v>48859</v>
      </c>
      <c r="AE159" s="53">
        <v>0</v>
      </c>
      <c r="AF159" s="53">
        <v>0</v>
      </c>
      <c r="AG159" s="53">
        <v>0</v>
      </c>
      <c r="AH159" s="53">
        <v>0</v>
      </c>
      <c r="AI159" s="53">
        <v>0</v>
      </c>
      <c r="AJ159" s="53">
        <v>0</v>
      </c>
      <c r="AK159" s="53">
        <v>0</v>
      </c>
      <c r="AL159" s="53">
        <v>0</v>
      </c>
      <c r="AM159" s="53">
        <v>0</v>
      </c>
      <c r="AN159" s="53">
        <v>0</v>
      </c>
      <c r="AO159" s="53">
        <v>0</v>
      </c>
      <c r="AP159" s="53">
        <v>59837</v>
      </c>
      <c r="AQ159" s="53">
        <v>0</v>
      </c>
      <c r="AR159" s="53">
        <v>0</v>
      </c>
      <c r="AS159" s="53">
        <v>0</v>
      </c>
      <c r="AT159" s="53">
        <v>0</v>
      </c>
      <c r="AU159" s="53">
        <v>0</v>
      </c>
      <c r="AV159" s="53">
        <v>0</v>
      </c>
      <c r="AW159" s="53">
        <v>0</v>
      </c>
      <c r="AX159" s="53">
        <v>0</v>
      </c>
      <c r="AY159" s="53">
        <v>0</v>
      </c>
      <c r="AZ159" s="53">
        <v>0</v>
      </c>
      <c r="BA159" s="53">
        <v>50349</v>
      </c>
      <c r="BB159" s="53">
        <v>0</v>
      </c>
      <c r="BC159" s="53">
        <v>53914</v>
      </c>
      <c r="BD159" s="53">
        <v>55696</v>
      </c>
      <c r="BE159" s="53">
        <v>57478</v>
      </c>
      <c r="BF159" s="53">
        <v>47477</v>
      </c>
      <c r="BG159" s="53">
        <v>48347</v>
      </c>
      <c r="BH159" s="53">
        <v>98438</v>
      </c>
    </row>
    <row r="160" spans="1:60" ht="15" customHeight="1" x14ac:dyDescent="0.2">
      <c r="A160" s="20">
        <v>498</v>
      </c>
      <c r="B160" s="15" t="s">
        <v>218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0</v>
      </c>
      <c r="AB160" s="53">
        <v>0</v>
      </c>
      <c r="AC160" s="53">
        <v>0</v>
      </c>
      <c r="AD160" s="53">
        <v>0</v>
      </c>
      <c r="AE160" s="53">
        <v>0</v>
      </c>
      <c r="AF160" s="53">
        <v>0</v>
      </c>
      <c r="AG160" s="53">
        <v>0</v>
      </c>
      <c r="AH160" s="53">
        <v>0</v>
      </c>
      <c r="AI160" s="53">
        <v>0</v>
      </c>
      <c r="AJ160" s="53">
        <v>0</v>
      </c>
      <c r="AK160" s="53">
        <v>0</v>
      </c>
      <c r="AL160" s="53">
        <v>0</v>
      </c>
      <c r="AM160" s="53">
        <v>0</v>
      </c>
      <c r="AN160" s="53">
        <v>0</v>
      </c>
      <c r="AO160" s="53">
        <v>0</v>
      </c>
      <c r="AP160" s="53">
        <v>0</v>
      </c>
      <c r="AQ160" s="53">
        <v>0</v>
      </c>
      <c r="AR160" s="53">
        <v>0</v>
      </c>
      <c r="AS160" s="53">
        <v>49847</v>
      </c>
      <c r="AT160" s="53">
        <v>0</v>
      </c>
      <c r="AU160" s="53">
        <v>0</v>
      </c>
      <c r="AV160" s="53">
        <v>0</v>
      </c>
      <c r="AW160" s="53">
        <v>60592</v>
      </c>
      <c r="AX160" s="53">
        <v>62064</v>
      </c>
      <c r="AY160" s="53">
        <v>0</v>
      </c>
      <c r="AZ160" s="53">
        <v>0</v>
      </c>
      <c r="BA160" s="53">
        <v>151047</v>
      </c>
      <c r="BB160" s="53">
        <v>52132</v>
      </c>
      <c r="BC160" s="53">
        <v>0</v>
      </c>
      <c r="BD160" s="53">
        <v>0</v>
      </c>
      <c r="BE160" s="53">
        <v>172434</v>
      </c>
      <c r="BF160" s="53">
        <v>237385</v>
      </c>
      <c r="BG160" s="53">
        <v>290082</v>
      </c>
      <c r="BH160" s="53">
        <v>147657</v>
      </c>
    </row>
    <row r="161" spans="1:60" ht="15" customHeight="1" x14ac:dyDescent="0.2">
      <c r="A161" s="20">
        <v>499</v>
      </c>
      <c r="B161" s="15" t="s">
        <v>82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3">
        <v>0</v>
      </c>
      <c r="AE161" s="53">
        <v>0</v>
      </c>
      <c r="AF161" s="53">
        <v>0</v>
      </c>
      <c r="AG161" s="53">
        <v>0</v>
      </c>
      <c r="AH161" s="53">
        <v>0</v>
      </c>
      <c r="AI161" s="53">
        <v>0</v>
      </c>
      <c r="AJ161" s="53">
        <v>0</v>
      </c>
      <c r="AK161" s="53">
        <v>0</v>
      </c>
      <c r="AL161" s="53">
        <v>0</v>
      </c>
      <c r="AM161" s="53">
        <v>0</v>
      </c>
      <c r="AN161" s="53">
        <v>0</v>
      </c>
      <c r="AO161" s="53">
        <v>0</v>
      </c>
      <c r="AP161" s="53">
        <v>0</v>
      </c>
      <c r="AQ161" s="53">
        <v>0</v>
      </c>
      <c r="AR161" s="53">
        <v>0</v>
      </c>
      <c r="AS161" s="53">
        <v>0</v>
      </c>
      <c r="AT161" s="53">
        <v>0</v>
      </c>
      <c r="AU161" s="53">
        <v>0</v>
      </c>
      <c r="AV161" s="53">
        <v>0</v>
      </c>
      <c r="AW161" s="53">
        <v>60592</v>
      </c>
      <c r="AX161" s="53">
        <v>124128</v>
      </c>
      <c r="AY161" s="53">
        <v>127048</v>
      </c>
      <c r="AZ161" s="53">
        <v>0</v>
      </c>
      <c r="BA161" s="53">
        <v>0</v>
      </c>
      <c r="BB161" s="53">
        <v>260660</v>
      </c>
      <c r="BC161" s="53">
        <v>53914</v>
      </c>
      <c r="BD161" s="53">
        <v>55696</v>
      </c>
      <c r="BE161" s="53">
        <v>114956</v>
      </c>
      <c r="BF161" s="53">
        <v>47477</v>
      </c>
      <c r="BG161" s="53">
        <v>145041</v>
      </c>
      <c r="BH161" s="53">
        <v>0</v>
      </c>
    </row>
    <row r="162" spans="1:60" ht="15" customHeight="1" x14ac:dyDescent="0.2">
      <c r="A162" s="20">
        <v>508</v>
      </c>
      <c r="B162" s="15" t="s">
        <v>83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3">
        <v>0</v>
      </c>
      <c r="R162" s="53">
        <v>0</v>
      </c>
      <c r="S162" s="53">
        <v>0</v>
      </c>
      <c r="T162" s="53">
        <v>0</v>
      </c>
      <c r="U162" s="53">
        <v>0</v>
      </c>
      <c r="V162" s="53">
        <v>0</v>
      </c>
      <c r="W162" s="53">
        <v>0</v>
      </c>
      <c r="X162" s="53">
        <v>0</v>
      </c>
      <c r="Y162" s="53">
        <v>0</v>
      </c>
      <c r="Z162" s="53">
        <v>0</v>
      </c>
      <c r="AA162" s="53">
        <v>0</v>
      </c>
      <c r="AB162" s="53">
        <v>0</v>
      </c>
      <c r="AC162" s="53">
        <v>0</v>
      </c>
      <c r="AD162" s="53">
        <v>0</v>
      </c>
      <c r="AE162" s="53">
        <v>0</v>
      </c>
      <c r="AF162" s="53">
        <v>0</v>
      </c>
      <c r="AG162" s="53">
        <v>0</v>
      </c>
      <c r="AH162" s="53">
        <v>56359</v>
      </c>
      <c r="AI162" s="53">
        <v>0</v>
      </c>
      <c r="AJ162" s="53">
        <v>0</v>
      </c>
      <c r="AK162" s="53">
        <v>0</v>
      </c>
      <c r="AL162" s="53">
        <v>0</v>
      </c>
      <c r="AM162" s="53">
        <v>0</v>
      </c>
      <c r="AN162" s="53">
        <v>0</v>
      </c>
      <c r="AO162" s="53">
        <v>0</v>
      </c>
      <c r="AP162" s="53">
        <v>0</v>
      </c>
      <c r="AQ162" s="53">
        <v>0</v>
      </c>
      <c r="AR162" s="53">
        <v>0</v>
      </c>
      <c r="AS162" s="53">
        <v>0</v>
      </c>
      <c r="AT162" s="53">
        <v>0</v>
      </c>
      <c r="AU162" s="53">
        <v>0</v>
      </c>
      <c r="AV162" s="53">
        <v>0</v>
      </c>
      <c r="AW162" s="53">
        <v>0</v>
      </c>
      <c r="AX162" s="53">
        <v>62064</v>
      </c>
      <c r="AY162" s="53">
        <v>0</v>
      </c>
      <c r="AZ162" s="53">
        <v>0</v>
      </c>
      <c r="BA162" s="53">
        <v>151047</v>
      </c>
      <c r="BB162" s="53">
        <v>0</v>
      </c>
      <c r="BC162" s="53">
        <v>0</v>
      </c>
      <c r="BD162" s="53">
        <v>55696</v>
      </c>
      <c r="BE162" s="53">
        <v>344868</v>
      </c>
      <c r="BF162" s="53">
        <v>332339</v>
      </c>
      <c r="BG162" s="53">
        <v>386776</v>
      </c>
      <c r="BH162" s="53">
        <v>98438</v>
      </c>
    </row>
    <row r="163" spans="1:60" ht="15" customHeight="1" x14ac:dyDescent="0.2">
      <c r="A163" s="20">
        <v>511</v>
      </c>
      <c r="B163" s="15" t="s">
        <v>219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  <c r="V163" s="53">
        <v>0</v>
      </c>
      <c r="W163" s="53">
        <v>0</v>
      </c>
      <c r="X163" s="53">
        <v>0</v>
      </c>
      <c r="Y163" s="53">
        <v>50734</v>
      </c>
      <c r="Z163" s="53">
        <v>0</v>
      </c>
      <c r="AA163" s="53">
        <v>0</v>
      </c>
      <c r="AB163" s="53">
        <v>0</v>
      </c>
      <c r="AC163" s="53">
        <v>0</v>
      </c>
      <c r="AD163" s="53">
        <v>0</v>
      </c>
      <c r="AE163" s="53">
        <v>0</v>
      </c>
      <c r="AF163" s="53">
        <v>0</v>
      </c>
      <c r="AG163" s="53">
        <v>0</v>
      </c>
      <c r="AH163" s="53">
        <v>0</v>
      </c>
      <c r="AI163" s="53">
        <v>0</v>
      </c>
      <c r="AJ163" s="53">
        <v>0</v>
      </c>
      <c r="AK163" s="53">
        <v>0</v>
      </c>
      <c r="AL163" s="53">
        <v>0</v>
      </c>
      <c r="AM163" s="53">
        <v>0</v>
      </c>
      <c r="AN163" s="53">
        <v>0</v>
      </c>
      <c r="AO163" s="53">
        <v>0</v>
      </c>
      <c r="AP163" s="53">
        <v>0</v>
      </c>
      <c r="AQ163" s="53">
        <v>0</v>
      </c>
      <c r="AR163" s="53">
        <v>0</v>
      </c>
      <c r="AS163" s="53">
        <v>0</v>
      </c>
      <c r="AT163" s="53">
        <v>0</v>
      </c>
      <c r="AU163" s="53">
        <v>0</v>
      </c>
      <c r="AV163" s="53">
        <v>0</v>
      </c>
      <c r="AW163" s="53">
        <v>0</v>
      </c>
      <c r="AX163" s="53">
        <v>0</v>
      </c>
      <c r="AY163" s="53">
        <v>0</v>
      </c>
      <c r="AZ163" s="53">
        <v>0</v>
      </c>
      <c r="BA163" s="53">
        <v>50349</v>
      </c>
      <c r="BB163" s="53">
        <v>52132</v>
      </c>
      <c r="BC163" s="53">
        <v>161742</v>
      </c>
      <c r="BD163" s="53">
        <v>111392</v>
      </c>
      <c r="BE163" s="53">
        <v>57478</v>
      </c>
      <c r="BF163" s="53">
        <v>237385</v>
      </c>
      <c r="BG163" s="53">
        <v>193388</v>
      </c>
      <c r="BH163" s="53">
        <v>98438</v>
      </c>
    </row>
    <row r="164" spans="1:60" ht="15" customHeight="1" x14ac:dyDescent="0.2">
      <c r="A164" s="20">
        <v>513</v>
      </c>
      <c r="B164" s="15" t="s">
        <v>84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0</v>
      </c>
      <c r="R164" s="53">
        <v>0</v>
      </c>
      <c r="S164" s="53">
        <v>0</v>
      </c>
      <c r="T164" s="53">
        <v>0</v>
      </c>
      <c r="U164" s="53">
        <v>0</v>
      </c>
      <c r="V164" s="53">
        <v>0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53">
        <v>58359</v>
      </c>
      <c r="AD164" s="53">
        <v>0</v>
      </c>
      <c r="AE164" s="53">
        <v>0</v>
      </c>
      <c r="AF164" s="53">
        <v>0</v>
      </c>
      <c r="AG164" s="53">
        <v>0</v>
      </c>
      <c r="AH164" s="53">
        <v>112718</v>
      </c>
      <c r="AI164" s="53">
        <v>0</v>
      </c>
      <c r="AJ164" s="53">
        <v>0</v>
      </c>
      <c r="AK164" s="53">
        <v>0</v>
      </c>
      <c r="AL164" s="53">
        <v>0</v>
      </c>
      <c r="AM164" s="53">
        <v>0</v>
      </c>
      <c r="AN164" s="53">
        <v>0</v>
      </c>
      <c r="AO164" s="53">
        <v>0</v>
      </c>
      <c r="AP164" s="53">
        <v>0</v>
      </c>
      <c r="AQ164" s="53">
        <v>0</v>
      </c>
      <c r="AR164" s="53">
        <v>0</v>
      </c>
      <c r="AS164" s="53">
        <v>0</v>
      </c>
      <c r="AT164" s="53">
        <v>0</v>
      </c>
      <c r="AU164" s="53">
        <v>0</v>
      </c>
      <c r="AV164" s="53">
        <v>0</v>
      </c>
      <c r="AW164" s="53">
        <v>181776</v>
      </c>
      <c r="AX164" s="53">
        <v>0</v>
      </c>
      <c r="AY164" s="53">
        <v>0</v>
      </c>
      <c r="AZ164" s="53">
        <v>0</v>
      </c>
      <c r="BA164" s="53">
        <v>50349</v>
      </c>
      <c r="BB164" s="53">
        <v>52132</v>
      </c>
      <c r="BC164" s="53">
        <v>107828</v>
      </c>
      <c r="BD164" s="53">
        <v>55696</v>
      </c>
      <c r="BE164" s="53">
        <v>229912</v>
      </c>
      <c r="BF164" s="53">
        <v>94954</v>
      </c>
      <c r="BG164" s="53">
        <v>48347</v>
      </c>
      <c r="BH164" s="53">
        <v>49219</v>
      </c>
    </row>
    <row r="165" spans="1:60" ht="15" customHeight="1" x14ac:dyDescent="0.2">
      <c r="A165" s="20">
        <v>523</v>
      </c>
      <c r="B165" s="15" t="s">
        <v>220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0</v>
      </c>
      <c r="W165" s="53">
        <v>0</v>
      </c>
      <c r="X165" s="53">
        <v>0</v>
      </c>
      <c r="Y165" s="53">
        <v>0</v>
      </c>
      <c r="Z165" s="53">
        <v>0</v>
      </c>
      <c r="AA165" s="53">
        <v>0</v>
      </c>
      <c r="AB165" s="53">
        <v>0</v>
      </c>
      <c r="AC165" s="53">
        <v>0</v>
      </c>
      <c r="AD165" s="53">
        <v>0</v>
      </c>
      <c r="AE165" s="53">
        <v>0</v>
      </c>
      <c r="AF165" s="53">
        <v>0</v>
      </c>
      <c r="AG165" s="53">
        <v>0</v>
      </c>
      <c r="AH165" s="53">
        <v>0</v>
      </c>
      <c r="AI165" s="53">
        <v>0</v>
      </c>
      <c r="AJ165" s="53">
        <v>0</v>
      </c>
      <c r="AK165" s="53">
        <v>0</v>
      </c>
      <c r="AL165" s="53">
        <v>0</v>
      </c>
      <c r="AM165" s="53">
        <v>0</v>
      </c>
      <c r="AN165" s="53">
        <v>0</v>
      </c>
      <c r="AO165" s="53">
        <v>0</v>
      </c>
      <c r="AP165" s="53">
        <v>0</v>
      </c>
      <c r="AQ165" s="53">
        <v>0</v>
      </c>
      <c r="AR165" s="53">
        <v>123496</v>
      </c>
      <c r="AS165" s="53">
        <v>99694</v>
      </c>
      <c r="AT165" s="53">
        <v>0</v>
      </c>
      <c r="AU165" s="53">
        <v>0</v>
      </c>
      <c r="AV165" s="53">
        <v>0</v>
      </c>
      <c r="AW165" s="53">
        <v>60592</v>
      </c>
      <c r="AX165" s="53">
        <v>0</v>
      </c>
      <c r="AY165" s="53">
        <v>127048</v>
      </c>
      <c r="AZ165" s="53">
        <v>194916</v>
      </c>
      <c r="BA165" s="53">
        <v>50349</v>
      </c>
      <c r="BB165" s="53">
        <v>52132</v>
      </c>
      <c r="BC165" s="53">
        <v>161742</v>
      </c>
      <c r="BD165" s="53">
        <v>55696</v>
      </c>
      <c r="BE165" s="53">
        <v>919648</v>
      </c>
      <c r="BF165" s="53">
        <v>189908</v>
      </c>
      <c r="BG165" s="53">
        <v>241735</v>
      </c>
      <c r="BH165" s="53">
        <v>0</v>
      </c>
    </row>
    <row r="166" spans="1:60" ht="15" customHeight="1" x14ac:dyDescent="0.2">
      <c r="A166" s="20">
        <v>528</v>
      </c>
      <c r="B166" s="15" t="s">
        <v>221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3">
        <v>0</v>
      </c>
      <c r="AH166" s="53">
        <v>0</v>
      </c>
      <c r="AI166" s="53">
        <v>0</v>
      </c>
      <c r="AJ166" s="53">
        <v>0</v>
      </c>
      <c r="AK166" s="53">
        <v>0</v>
      </c>
      <c r="AL166" s="53">
        <v>0</v>
      </c>
      <c r="AM166" s="53">
        <v>0</v>
      </c>
      <c r="AN166" s="53">
        <v>0</v>
      </c>
      <c r="AO166" s="53">
        <v>0</v>
      </c>
      <c r="AP166" s="53">
        <v>59837</v>
      </c>
      <c r="AQ166" s="53">
        <v>0</v>
      </c>
      <c r="AR166" s="53">
        <v>61748</v>
      </c>
      <c r="AS166" s="53">
        <v>49847</v>
      </c>
      <c r="AT166" s="53">
        <v>0</v>
      </c>
      <c r="AU166" s="53">
        <v>0</v>
      </c>
      <c r="AV166" s="53">
        <v>0</v>
      </c>
      <c r="AW166" s="53">
        <v>0</v>
      </c>
      <c r="AX166" s="53">
        <v>0</v>
      </c>
      <c r="AY166" s="53">
        <v>63524</v>
      </c>
      <c r="AZ166" s="53">
        <v>0</v>
      </c>
      <c r="BA166" s="53">
        <v>50349</v>
      </c>
      <c r="BB166" s="53">
        <v>208528</v>
      </c>
      <c r="BC166" s="53">
        <v>161742</v>
      </c>
      <c r="BD166" s="53">
        <v>167088</v>
      </c>
      <c r="BE166" s="53">
        <v>172434</v>
      </c>
      <c r="BF166" s="53">
        <v>142431</v>
      </c>
      <c r="BG166" s="53">
        <v>290082</v>
      </c>
      <c r="BH166" s="53">
        <v>49219</v>
      </c>
    </row>
    <row r="167" spans="1:60" ht="15" customHeight="1" x14ac:dyDescent="0.2">
      <c r="A167" s="20">
        <v>531</v>
      </c>
      <c r="B167" s="15" t="s">
        <v>85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3">
        <v>0</v>
      </c>
      <c r="AE167" s="53">
        <v>0</v>
      </c>
      <c r="AF167" s="53">
        <v>0</v>
      </c>
      <c r="AG167" s="53">
        <v>0</v>
      </c>
      <c r="AH167" s="53">
        <v>0</v>
      </c>
      <c r="AI167" s="53">
        <v>0</v>
      </c>
      <c r="AJ167" s="53">
        <v>0</v>
      </c>
      <c r="AK167" s="53">
        <v>0</v>
      </c>
      <c r="AL167" s="53">
        <v>0</v>
      </c>
      <c r="AM167" s="53">
        <v>0</v>
      </c>
      <c r="AN167" s="53">
        <v>0</v>
      </c>
      <c r="AO167" s="53">
        <v>0</v>
      </c>
      <c r="AP167" s="53">
        <v>0</v>
      </c>
      <c r="AQ167" s="53">
        <v>0</v>
      </c>
      <c r="AR167" s="53">
        <v>0</v>
      </c>
      <c r="AS167" s="53">
        <v>0</v>
      </c>
      <c r="AT167" s="53">
        <v>0</v>
      </c>
      <c r="AU167" s="53">
        <v>0</v>
      </c>
      <c r="AV167" s="53">
        <v>0</v>
      </c>
      <c r="AW167" s="53">
        <v>0</v>
      </c>
      <c r="AX167" s="53">
        <v>0</v>
      </c>
      <c r="AY167" s="53">
        <v>0</v>
      </c>
      <c r="AZ167" s="53">
        <v>64972</v>
      </c>
      <c r="BA167" s="53">
        <v>0</v>
      </c>
      <c r="BB167" s="53">
        <v>52132</v>
      </c>
      <c r="BC167" s="53">
        <v>53914</v>
      </c>
      <c r="BD167" s="53">
        <v>55696</v>
      </c>
      <c r="BE167" s="53">
        <v>114956</v>
      </c>
      <c r="BF167" s="53">
        <v>47477</v>
      </c>
      <c r="BG167" s="53">
        <v>48347</v>
      </c>
      <c r="BH167" s="53">
        <v>0</v>
      </c>
    </row>
    <row r="168" spans="1:60" ht="15" customHeight="1" x14ac:dyDescent="0.2">
      <c r="A168" s="20">
        <v>532</v>
      </c>
      <c r="B168" s="15" t="s">
        <v>86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3">
        <v>0</v>
      </c>
      <c r="R168" s="53">
        <v>0</v>
      </c>
      <c r="S168" s="53">
        <v>0</v>
      </c>
      <c r="T168" s="53">
        <v>0</v>
      </c>
      <c r="U168" s="53">
        <v>0</v>
      </c>
      <c r="V168" s="53">
        <v>0</v>
      </c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53">
        <v>58359</v>
      </c>
      <c r="AD168" s="53">
        <v>0</v>
      </c>
      <c r="AE168" s="53">
        <v>0</v>
      </c>
      <c r="AF168" s="53">
        <v>0</v>
      </c>
      <c r="AG168" s="53">
        <v>0</v>
      </c>
      <c r="AH168" s="53">
        <v>0</v>
      </c>
      <c r="AI168" s="53">
        <v>59093</v>
      </c>
      <c r="AJ168" s="53">
        <v>0</v>
      </c>
      <c r="AK168" s="53">
        <v>0</v>
      </c>
      <c r="AL168" s="53">
        <v>0</v>
      </c>
      <c r="AM168" s="53">
        <v>0</v>
      </c>
      <c r="AN168" s="53">
        <v>0</v>
      </c>
      <c r="AO168" s="53">
        <v>0</v>
      </c>
      <c r="AP168" s="53">
        <v>0</v>
      </c>
      <c r="AQ168" s="53">
        <v>60801</v>
      </c>
      <c r="AR168" s="53">
        <v>0</v>
      </c>
      <c r="AS168" s="53">
        <v>0</v>
      </c>
      <c r="AT168" s="53">
        <v>0</v>
      </c>
      <c r="AU168" s="53">
        <v>0</v>
      </c>
      <c r="AV168" s="53">
        <v>0</v>
      </c>
      <c r="AW168" s="53">
        <v>60592</v>
      </c>
      <c r="AX168" s="53">
        <v>0</v>
      </c>
      <c r="AY168" s="53">
        <v>63524</v>
      </c>
      <c r="AZ168" s="53">
        <v>0</v>
      </c>
      <c r="BA168" s="53">
        <v>151047</v>
      </c>
      <c r="BB168" s="53">
        <v>417056</v>
      </c>
      <c r="BC168" s="53">
        <v>53914</v>
      </c>
      <c r="BD168" s="53">
        <v>111392</v>
      </c>
      <c r="BE168" s="53">
        <v>287390</v>
      </c>
      <c r="BF168" s="53">
        <v>522247</v>
      </c>
      <c r="BG168" s="53">
        <v>193388</v>
      </c>
      <c r="BH168" s="53">
        <v>49219</v>
      </c>
    </row>
    <row r="169" spans="1:60" ht="15" customHeight="1" x14ac:dyDescent="0.2">
      <c r="A169" s="20">
        <v>534</v>
      </c>
      <c r="B169" s="15" t="s">
        <v>222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53">
        <v>0</v>
      </c>
      <c r="R169" s="53">
        <v>0</v>
      </c>
      <c r="S169" s="53">
        <v>0</v>
      </c>
      <c r="T169" s="53">
        <v>0</v>
      </c>
      <c r="U169" s="53">
        <v>0</v>
      </c>
      <c r="V169" s="53">
        <v>0</v>
      </c>
      <c r="W169" s="53">
        <v>0</v>
      </c>
      <c r="X169" s="53">
        <v>0</v>
      </c>
      <c r="Y169" s="53">
        <v>0</v>
      </c>
      <c r="Z169" s="53">
        <v>0</v>
      </c>
      <c r="AA169" s="53">
        <v>0</v>
      </c>
      <c r="AB169" s="53">
        <v>0</v>
      </c>
      <c r="AC169" s="53">
        <v>0</v>
      </c>
      <c r="AD169" s="53">
        <v>0</v>
      </c>
      <c r="AE169" s="53">
        <v>0</v>
      </c>
      <c r="AF169" s="53">
        <v>0</v>
      </c>
      <c r="AG169" s="53">
        <v>0</v>
      </c>
      <c r="AH169" s="53">
        <v>0</v>
      </c>
      <c r="AI169" s="53">
        <v>0</v>
      </c>
      <c r="AJ169" s="53">
        <v>0</v>
      </c>
      <c r="AK169" s="53">
        <v>0</v>
      </c>
      <c r="AL169" s="53">
        <v>0</v>
      </c>
      <c r="AM169" s="53">
        <v>0</v>
      </c>
      <c r="AN169" s="53">
        <v>0</v>
      </c>
      <c r="AO169" s="53">
        <v>0</v>
      </c>
      <c r="AP169" s="53">
        <v>0</v>
      </c>
      <c r="AQ169" s="53">
        <v>0</v>
      </c>
      <c r="AR169" s="53">
        <v>0</v>
      </c>
      <c r="AS169" s="53">
        <v>0</v>
      </c>
      <c r="AT169" s="53">
        <v>0</v>
      </c>
      <c r="AU169" s="53">
        <v>0</v>
      </c>
      <c r="AV169" s="53">
        <v>0</v>
      </c>
      <c r="AW169" s="53">
        <v>0</v>
      </c>
      <c r="AX169" s="53">
        <v>0</v>
      </c>
      <c r="AY169" s="53">
        <v>0</v>
      </c>
      <c r="AZ169" s="53">
        <v>0</v>
      </c>
      <c r="BA169" s="53">
        <v>0</v>
      </c>
      <c r="BB169" s="53">
        <v>104264</v>
      </c>
      <c r="BC169" s="53">
        <v>53914</v>
      </c>
      <c r="BD169" s="53">
        <v>167088</v>
      </c>
      <c r="BE169" s="53">
        <v>517302</v>
      </c>
      <c r="BF169" s="53">
        <v>47477</v>
      </c>
      <c r="BG169" s="53">
        <v>0</v>
      </c>
      <c r="BH169" s="53">
        <v>49219</v>
      </c>
    </row>
    <row r="170" spans="1:60" ht="15" customHeight="1" x14ac:dyDescent="0.2">
      <c r="A170" s="20">
        <v>536</v>
      </c>
      <c r="B170" s="15" t="s">
        <v>223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  <c r="V170" s="53">
        <v>0</v>
      </c>
      <c r="W170" s="53">
        <v>0</v>
      </c>
      <c r="X170" s="53">
        <v>0</v>
      </c>
      <c r="Y170" s="53">
        <v>0</v>
      </c>
      <c r="Z170" s="53">
        <v>0</v>
      </c>
      <c r="AA170" s="53">
        <v>0</v>
      </c>
      <c r="AB170" s="53">
        <v>0</v>
      </c>
      <c r="AC170" s="53">
        <v>0</v>
      </c>
      <c r="AD170" s="53">
        <v>0</v>
      </c>
      <c r="AE170" s="53">
        <v>0</v>
      </c>
      <c r="AF170" s="53">
        <v>0</v>
      </c>
      <c r="AG170" s="53">
        <v>0</v>
      </c>
      <c r="AH170" s="53">
        <v>0</v>
      </c>
      <c r="AI170" s="53">
        <v>0</v>
      </c>
      <c r="AJ170" s="53">
        <v>0</v>
      </c>
      <c r="AK170" s="53">
        <v>0</v>
      </c>
      <c r="AL170" s="53">
        <v>0</v>
      </c>
      <c r="AM170" s="53">
        <v>0</v>
      </c>
      <c r="AN170" s="53">
        <v>0</v>
      </c>
      <c r="AO170" s="53">
        <v>0</v>
      </c>
      <c r="AP170" s="53">
        <v>0</v>
      </c>
      <c r="AQ170" s="53">
        <v>0</v>
      </c>
      <c r="AR170" s="53">
        <v>0</v>
      </c>
      <c r="AS170" s="53">
        <v>99694</v>
      </c>
      <c r="AT170" s="53">
        <v>0</v>
      </c>
      <c r="AU170" s="53">
        <v>0</v>
      </c>
      <c r="AV170" s="53">
        <v>0</v>
      </c>
      <c r="AW170" s="53">
        <v>0</v>
      </c>
      <c r="AX170" s="53">
        <v>0</v>
      </c>
      <c r="AY170" s="53">
        <v>0</v>
      </c>
      <c r="AZ170" s="53">
        <v>0</v>
      </c>
      <c r="BA170" s="53">
        <v>0</v>
      </c>
      <c r="BB170" s="53">
        <v>0</v>
      </c>
      <c r="BC170" s="53">
        <v>0</v>
      </c>
      <c r="BD170" s="53">
        <v>0</v>
      </c>
      <c r="BE170" s="53">
        <v>57478</v>
      </c>
      <c r="BF170" s="53">
        <v>47477</v>
      </c>
      <c r="BG170" s="53">
        <v>48347</v>
      </c>
      <c r="BH170" s="53">
        <v>0</v>
      </c>
    </row>
    <row r="171" spans="1:60" ht="15" customHeight="1" x14ac:dyDescent="0.2">
      <c r="A171" s="20">
        <v>540</v>
      </c>
      <c r="B171" s="15" t="s">
        <v>87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3">
        <v>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3">
        <v>0</v>
      </c>
      <c r="AQ171" s="53">
        <v>0</v>
      </c>
      <c r="AR171" s="53">
        <v>0</v>
      </c>
      <c r="AS171" s="53">
        <v>0</v>
      </c>
      <c r="AT171" s="53">
        <v>0</v>
      </c>
      <c r="AU171" s="53">
        <v>0</v>
      </c>
      <c r="AV171" s="53">
        <v>0</v>
      </c>
      <c r="AW171" s="53">
        <v>60592</v>
      </c>
      <c r="AX171" s="53">
        <v>0</v>
      </c>
      <c r="AY171" s="53">
        <v>0</v>
      </c>
      <c r="AZ171" s="53">
        <v>0</v>
      </c>
      <c r="BA171" s="53">
        <v>0</v>
      </c>
      <c r="BB171" s="53">
        <v>0</v>
      </c>
      <c r="BC171" s="53">
        <v>0</v>
      </c>
      <c r="BD171" s="53">
        <v>0</v>
      </c>
      <c r="BE171" s="53">
        <v>0</v>
      </c>
      <c r="BF171" s="53">
        <v>0</v>
      </c>
      <c r="BG171" s="53">
        <v>0</v>
      </c>
      <c r="BH171" s="53">
        <v>0</v>
      </c>
    </row>
    <row r="172" spans="1:60" ht="15" customHeight="1" x14ac:dyDescent="0.2">
      <c r="A172" s="20">
        <v>544</v>
      </c>
      <c r="B172" s="15" t="s">
        <v>88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3">
        <v>0</v>
      </c>
      <c r="AE172" s="53">
        <v>0</v>
      </c>
      <c r="AF172" s="53">
        <v>0</v>
      </c>
      <c r="AG172" s="53">
        <v>0</v>
      </c>
      <c r="AH172" s="53">
        <v>0</v>
      </c>
      <c r="AI172" s="53">
        <v>0</v>
      </c>
      <c r="AJ172" s="53">
        <v>0</v>
      </c>
      <c r="AK172" s="53">
        <v>0</v>
      </c>
      <c r="AL172" s="53">
        <v>0</v>
      </c>
      <c r="AM172" s="53">
        <v>0</v>
      </c>
      <c r="AN172" s="53">
        <v>0</v>
      </c>
      <c r="AO172" s="53">
        <v>0</v>
      </c>
      <c r="AP172" s="53">
        <v>0</v>
      </c>
      <c r="AQ172" s="53">
        <v>0</v>
      </c>
      <c r="AR172" s="53">
        <v>61748</v>
      </c>
      <c r="AS172" s="53">
        <v>0</v>
      </c>
      <c r="AT172" s="53">
        <v>0</v>
      </c>
      <c r="AU172" s="53">
        <v>0</v>
      </c>
      <c r="AV172" s="53">
        <v>0</v>
      </c>
      <c r="AW172" s="53">
        <v>242368</v>
      </c>
      <c r="AX172" s="53">
        <v>62064</v>
      </c>
      <c r="AY172" s="53">
        <v>0</v>
      </c>
      <c r="AZ172" s="53">
        <v>0</v>
      </c>
      <c r="BA172" s="53">
        <v>50349</v>
      </c>
      <c r="BB172" s="53">
        <v>104264</v>
      </c>
      <c r="BC172" s="53">
        <v>0</v>
      </c>
      <c r="BD172" s="53">
        <v>111392</v>
      </c>
      <c r="BE172" s="53">
        <v>287390</v>
      </c>
      <c r="BF172" s="53">
        <v>142431</v>
      </c>
      <c r="BG172" s="53">
        <v>96694</v>
      </c>
      <c r="BH172" s="53">
        <v>196876</v>
      </c>
    </row>
    <row r="173" spans="1:60" ht="15" customHeight="1" x14ac:dyDescent="0.2">
      <c r="A173" s="20">
        <v>549</v>
      </c>
      <c r="B173" s="15" t="s">
        <v>224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53">
        <v>0</v>
      </c>
      <c r="AD173" s="53">
        <v>48859</v>
      </c>
      <c r="AE173" s="53">
        <v>0</v>
      </c>
      <c r="AF173" s="53">
        <v>0</v>
      </c>
      <c r="AG173" s="53">
        <v>0</v>
      </c>
      <c r="AH173" s="53">
        <v>0</v>
      </c>
      <c r="AI173" s="53">
        <v>0</v>
      </c>
      <c r="AJ173" s="53">
        <v>0</v>
      </c>
      <c r="AK173" s="53">
        <v>0</v>
      </c>
      <c r="AL173" s="53">
        <v>0</v>
      </c>
      <c r="AM173" s="53">
        <v>0</v>
      </c>
      <c r="AN173" s="53">
        <v>0</v>
      </c>
      <c r="AO173" s="53">
        <v>0</v>
      </c>
      <c r="AP173" s="53">
        <v>0</v>
      </c>
      <c r="AQ173" s="53">
        <v>0</v>
      </c>
      <c r="AR173" s="53">
        <v>0</v>
      </c>
      <c r="AS173" s="53">
        <v>0</v>
      </c>
      <c r="AT173" s="53">
        <v>0</v>
      </c>
      <c r="AU173" s="53">
        <v>0</v>
      </c>
      <c r="AV173" s="53">
        <v>0</v>
      </c>
      <c r="AW173" s="53">
        <v>0</v>
      </c>
      <c r="AX173" s="53">
        <v>0</v>
      </c>
      <c r="AY173" s="53">
        <v>0</v>
      </c>
      <c r="AZ173" s="53">
        <v>0</v>
      </c>
      <c r="BA173" s="53">
        <v>50349</v>
      </c>
      <c r="BB173" s="53">
        <v>0</v>
      </c>
      <c r="BC173" s="53">
        <v>53914</v>
      </c>
      <c r="BD173" s="53">
        <v>55696</v>
      </c>
      <c r="BE173" s="53">
        <v>287390</v>
      </c>
      <c r="BF173" s="53">
        <v>94954</v>
      </c>
      <c r="BG173" s="53">
        <v>290082</v>
      </c>
      <c r="BH173" s="53">
        <v>295314</v>
      </c>
    </row>
    <row r="174" spans="1:60" ht="15" customHeight="1" x14ac:dyDescent="0.2">
      <c r="A174" s="20">
        <v>550</v>
      </c>
      <c r="B174" s="15" t="s">
        <v>225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3">
        <v>0</v>
      </c>
      <c r="AE174" s="53">
        <v>0</v>
      </c>
      <c r="AF174" s="53">
        <v>0</v>
      </c>
      <c r="AG174" s="53">
        <v>0</v>
      </c>
      <c r="AH174" s="53">
        <v>0</v>
      </c>
      <c r="AI174" s="53">
        <v>59093</v>
      </c>
      <c r="AJ174" s="53">
        <v>0</v>
      </c>
      <c r="AK174" s="53">
        <v>49350</v>
      </c>
      <c r="AL174" s="53">
        <v>0</v>
      </c>
      <c r="AM174" s="53">
        <v>0</v>
      </c>
      <c r="AN174" s="53">
        <v>0</v>
      </c>
      <c r="AO174" s="53">
        <v>0</v>
      </c>
      <c r="AP174" s="53">
        <v>119674</v>
      </c>
      <c r="AQ174" s="53">
        <v>0</v>
      </c>
      <c r="AR174" s="53">
        <v>0</v>
      </c>
      <c r="AS174" s="53">
        <v>99694</v>
      </c>
      <c r="AT174" s="53">
        <v>0</v>
      </c>
      <c r="AU174" s="53">
        <v>0</v>
      </c>
      <c r="AV174" s="53">
        <v>0</v>
      </c>
      <c r="AW174" s="53">
        <v>0</v>
      </c>
      <c r="AX174" s="53">
        <v>0</v>
      </c>
      <c r="AY174" s="53">
        <v>0</v>
      </c>
      <c r="AZ174" s="53">
        <v>0</v>
      </c>
      <c r="BA174" s="53">
        <v>50349</v>
      </c>
      <c r="BB174" s="53">
        <v>52132</v>
      </c>
      <c r="BC174" s="53">
        <v>53914</v>
      </c>
      <c r="BD174" s="53">
        <v>0</v>
      </c>
      <c r="BE174" s="53">
        <v>57478</v>
      </c>
      <c r="BF174" s="53">
        <v>94954</v>
      </c>
      <c r="BG174" s="53">
        <v>193388</v>
      </c>
      <c r="BH174" s="53">
        <v>246095</v>
      </c>
    </row>
    <row r="175" spans="1:60" ht="15" customHeight="1" x14ac:dyDescent="0.2">
      <c r="A175" s="20">
        <v>553</v>
      </c>
      <c r="B175" s="15" t="s">
        <v>243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3">
        <v>0</v>
      </c>
      <c r="AE175" s="53">
        <v>0</v>
      </c>
      <c r="AF175" s="53">
        <v>0</v>
      </c>
      <c r="AG175" s="53">
        <v>0</v>
      </c>
      <c r="AH175" s="53">
        <v>0</v>
      </c>
      <c r="AI175" s="53">
        <v>0</v>
      </c>
      <c r="AJ175" s="53">
        <v>59566</v>
      </c>
      <c r="AK175" s="53">
        <v>0</v>
      </c>
      <c r="AL175" s="53">
        <v>0</v>
      </c>
      <c r="AM175" s="53">
        <v>0</v>
      </c>
      <c r="AN175" s="53">
        <v>0</v>
      </c>
      <c r="AO175" s="53">
        <v>0</v>
      </c>
      <c r="AP175" s="53">
        <v>0</v>
      </c>
      <c r="AQ175" s="53">
        <v>60801</v>
      </c>
      <c r="AR175" s="53">
        <v>0</v>
      </c>
      <c r="AS175" s="53">
        <v>0</v>
      </c>
      <c r="AT175" s="53">
        <v>0</v>
      </c>
      <c r="AU175" s="53">
        <v>0</v>
      </c>
      <c r="AV175" s="53">
        <v>0</v>
      </c>
      <c r="AW175" s="53">
        <v>60592</v>
      </c>
      <c r="AX175" s="53">
        <v>62064</v>
      </c>
      <c r="AY175" s="53">
        <v>63524</v>
      </c>
      <c r="AZ175" s="53">
        <v>64972</v>
      </c>
      <c r="BA175" s="53">
        <v>100698</v>
      </c>
      <c r="BB175" s="53">
        <v>0</v>
      </c>
      <c r="BC175" s="53">
        <v>0</v>
      </c>
      <c r="BD175" s="53">
        <v>0</v>
      </c>
      <c r="BE175" s="53">
        <v>114956</v>
      </c>
      <c r="BF175" s="53">
        <v>189908</v>
      </c>
      <c r="BG175" s="53">
        <v>193388</v>
      </c>
      <c r="BH175" s="53">
        <v>98438</v>
      </c>
    </row>
    <row r="176" spans="1:60" ht="15" customHeight="1" x14ac:dyDescent="0.2">
      <c r="A176" s="20">
        <v>555</v>
      </c>
      <c r="B176" s="15" t="s">
        <v>226</v>
      </c>
      <c r="C176" s="53">
        <v>0</v>
      </c>
      <c r="D176" s="53">
        <v>45358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53">
        <v>58359</v>
      </c>
      <c r="AD176" s="53">
        <v>0</v>
      </c>
      <c r="AE176" s="53">
        <v>50734</v>
      </c>
      <c r="AF176" s="53">
        <v>0</v>
      </c>
      <c r="AG176" s="53">
        <v>0</v>
      </c>
      <c r="AH176" s="53">
        <v>0</v>
      </c>
      <c r="AI176" s="53">
        <v>0</v>
      </c>
      <c r="AJ176" s="53">
        <v>0</v>
      </c>
      <c r="AK176" s="53">
        <v>49350</v>
      </c>
      <c r="AL176" s="53">
        <v>0</v>
      </c>
      <c r="AM176" s="53">
        <v>0</v>
      </c>
      <c r="AN176" s="53">
        <v>0</v>
      </c>
      <c r="AO176" s="53">
        <v>0</v>
      </c>
      <c r="AP176" s="53">
        <v>0</v>
      </c>
      <c r="AQ176" s="53">
        <v>60801</v>
      </c>
      <c r="AR176" s="53">
        <v>0</v>
      </c>
      <c r="AS176" s="53">
        <v>0</v>
      </c>
      <c r="AT176" s="53">
        <v>0</v>
      </c>
      <c r="AU176" s="53">
        <v>0</v>
      </c>
      <c r="AV176" s="53">
        <v>0</v>
      </c>
      <c r="AW176" s="53">
        <v>60592</v>
      </c>
      <c r="AX176" s="53">
        <v>0</v>
      </c>
      <c r="AY176" s="53">
        <v>63524</v>
      </c>
      <c r="AZ176" s="53">
        <v>64972</v>
      </c>
      <c r="BA176" s="53">
        <v>50349</v>
      </c>
      <c r="BB176" s="53">
        <v>104264</v>
      </c>
      <c r="BC176" s="53">
        <v>107828</v>
      </c>
      <c r="BD176" s="53">
        <v>0</v>
      </c>
      <c r="BE176" s="53">
        <v>114956</v>
      </c>
      <c r="BF176" s="53">
        <v>94954</v>
      </c>
      <c r="BG176" s="53">
        <v>96694</v>
      </c>
      <c r="BH176" s="53">
        <v>0</v>
      </c>
    </row>
    <row r="177" spans="1:60" ht="15" customHeight="1" x14ac:dyDescent="0.2">
      <c r="A177" s="20">
        <v>559</v>
      </c>
      <c r="B177" s="15" t="s">
        <v>89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53">
        <v>0</v>
      </c>
      <c r="AD177" s="53">
        <v>0</v>
      </c>
      <c r="AE177" s="53">
        <v>0</v>
      </c>
      <c r="AF177" s="53">
        <v>0</v>
      </c>
      <c r="AG177" s="53">
        <v>0</v>
      </c>
      <c r="AH177" s="53">
        <v>0</v>
      </c>
      <c r="AI177" s="53">
        <v>0</v>
      </c>
      <c r="AJ177" s="53">
        <v>0</v>
      </c>
      <c r="AK177" s="53">
        <v>0</v>
      </c>
      <c r="AL177" s="53">
        <v>0</v>
      </c>
      <c r="AM177" s="53">
        <v>0</v>
      </c>
      <c r="AN177" s="53">
        <v>0</v>
      </c>
      <c r="AO177" s="53">
        <v>0</v>
      </c>
      <c r="AP177" s="53">
        <v>0</v>
      </c>
      <c r="AQ177" s="53">
        <v>0</v>
      </c>
      <c r="AR177" s="53">
        <v>0</v>
      </c>
      <c r="AS177" s="53">
        <v>0</v>
      </c>
      <c r="AT177" s="53">
        <v>0</v>
      </c>
      <c r="AU177" s="53">
        <v>0</v>
      </c>
      <c r="AV177" s="53">
        <v>0</v>
      </c>
      <c r="AW177" s="53">
        <v>666512</v>
      </c>
      <c r="AX177" s="53">
        <v>0</v>
      </c>
      <c r="AY177" s="53">
        <v>0</v>
      </c>
      <c r="AZ177" s="53">
        <v>0</v>
      </c>
      <c r="BA177" s="53">
        <v>100698</v>
      </c>
      <c r="BB177" s="53">
        <v>104264</v>
      </c>
      <c r="BC177" s="53">
        <v>53914</v>
      </c>
      <c r="BD177" s="53">
        <v>0</v>
      </c>
      <c r="BE177" s="53">
        <v>172434</v>
      </c>
      <c r="BF177" s="53">
        <v>47477</v>
      </c>
      <c r="BG177" s="53">
        <v>0</v>
      </c>
      <c r="BH177" s="53">
        <v>49219</v>
      </c>
    </row>
    <row r="178" spans="1:60" ht="15" customHeight="1" x14ac:dyDescent="0.2">
      <c r="A178" s="20">
        <v>560</v>
      </c>
      <c r="B178" s="15" t="s">
        <v>227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  <c r="V178" s="53">
        <v>0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53">
        <v>0</v>
      </c>
      <c r="AD178" s="53">
        <v>0</v>
      </c>
      <c r="AE178" s="53">
        <v>0</v>
      </c>
      <c r="AF178" s="53">
        <v>0</v>
      </c>
      <c r="AG178" s="53">
        <v>0</v>
      </c>
      <c r="AH178" s="53">
        <v>0</v>
      </c>
      <c r="AI178" s="53">
        <v>0</v>
      </c>
      <c r="AJ178" s="53">
        <v>0</v>
      </c>
      <c r="AK178" s="53">
        <v>49350</v>
      </c>
      <c r="AL178" s="53">
        <v>0</v>
      </c>
      <c r="AM178" s="53">
        <v>0</v>
      </c>
      <c r="AN178" s="53">
        <v>0</v>
      </c>
      <c r="AO178" s="53">
        <v>0</v>
      </c>
      <c r="AP178" s="53">
        <v>0</v>
      </c>
      <c r="AQ178" s="53">
        <v>0</v>
      </c>
      <c r="AR178" s="53">
        <v>61748</v>
      </c>
      <c r="AS178" s="53">
        <v>49847</v>
      </c>
      <c r="AT178" s="53">
        <v>0</v>
      </c>
      <c r="AU178" s="53">
        <v>0</v>
      </c>
      <c r="AV178" s="53">
        <v>0</v>
      </c>
      <c r="AW178" s="53">
        <v>0</v>
      </c>
      <c r="AX178" s="53">
        <v>0</v>
      </c>
      <c r="AY178" s="53">
        <v>0</v>
      </c>
      <c r="AZ178" s="53">
        <v>64972</v>
      </c>
      <c r="BA178" s="53">
        <v>100698</v>
      </c>
      <c r="BB178" s="53">
        <v>104264</v>
      </c>
      <c r="BC178" s="53">
        <v>161742</v>
      </c>
      <c r="BD178" s="53">
        <v>0</v>
      </c>
      <c r="BE178" s="53">
        <v>57478</v>
      </c>
      <c r="BF178" s="53">
        <v>332339</v>
      </c>
      <c r="BG178" s="53">
        <v>145041</v>
      </c>
      <c r="BH178" s="53">
        <v>196876</v>
      </c>
    </row>
    <row r="179" spans="1:60" ht="15" customHeight="1" x14ac:dyDescent="0.2">
      <c r="A179" s="20">
        <v>562</v>
      </c>
      <c r="B179" s="15" t="s">
        <v>228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3">
        <v>0</v>
      </c>
      <c r="AE179" s="53">
        <v>0</v>
      </c>
      <c r="AF179" s="53">
        <v>0</v>
      </c>
      <c r="AG179" s="53">
        <v>0</v>
      </c>
      <c r="AH179" s="53">
        <v>0</v>
      </c>
      <c r="AI179" s="53">
        <v>0</v>
      </c>
      <c r="AJ179" s="53">
        <v>0</v>
      </c>
      <c r="AK179" s="53">
        <v>0</v>
      </c>
      <c r="AL179" s="53">
        <v>0</v>
      </c>
      <c r="AM179" s="53">
        <v>0</v>
      </c>
      <c r="AN179" s="53">
        <v>0</v>
      </c>
      <c r="AO179" s="53">
        <v>0</v>
      </c>
      <c r="AP179" s="53">
        <v>0</v>
      </c>
      <c r="AQ179" s="53">
        <v>0</v>
      </c>
      <c r="AR179" s="53">
        <v>61748</v>
      </c>
      <c r="AS179" s="53">
        <v>0</v>
      </c>
      <c r="AT179" s="53">
        <v>0</v>
      </c>
      <c r="AU179" s="53">
        <v>0</v>
      </c>
      <c r="AV179" s="53">
        <v>0</v>
      </c>
      <c r="AW179" s="53">
        <v>0</v>
      </c>
      <c r="AX179" s="53">
        <v>124128</v>
      </c>
      <c r="AY179" s="53">
        <v>63524</v>
      </c>
      <c r="AZ179" s="53">
        <v>0</v>
      </c>
      <c r="BA179" s="53">
        <v>50349</v>
      </c>
      <c r="BB179" s="53">
        <v>156396</v>
      </c>
      <c r="BC179" s="53">
        <v>53914</v>
      </c>
      <c r="BD179" s="53">
        <v>55696</v>
      </c>
      <c r="BE179" s="53">
        <v>57478</v>
      </c>
      <c r="BF179" s="53">
        <v>0</v>
      </c>
      <c r="BG179" s="53">
        <v>145041</v>
      </c>
      <c r="BH179" s="53">
        <v>0</v>
      </c>
    </row>
    <row r="180" spans="1:60" ht="15" customHeight="1" x14ac:dyDescent="0.2">
      <c r="A180" s="20">
        <v>566</v>
      </c>
      <c r="B180" s="15" t="s">
        <v>92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  <c r="V180" s="53">
        <v>0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3">
        <v>0</v>
      </c>
      <c r="AE180" s="53">
        <v>0</v>
      </c>
      <c r="AF180" s="53">
        <v>0</v>
      </c>
      <c r="AG180" s="53">
        <v>0</v>
      </c>
      <c r="AH180" s="53">
        <v>0</v>
      </c>
      <c r="AI180" s="53">
        <v>0</v>
      </c>
      <c r="AJ180" s="53">
        <v>0</v>
      </c>
      <c r="AK180" s="53">
        <v>0</v>
      </c>
      <c r="AL180" s="53">
        <v>0</v>
      </c>
      <c r="AM180" s="53">
        <v>0</v>
      </c>
      <c r="AN180" s="53">
        <v>0</v>
      </c>
      <c r="AO180" s="53">
        <v>0</v>
      </c>
      <c r="AP180" s="53">
        <v>0</v>
      </c>
      <c r="AQ180" s="53">
        <v>0</v>
      </c>
      <c r="AR180" s="53">
        <v>61748</v>
      </c>
      <c r="AS180" s="53">
        <v>0</v>
      </c>
      <c r="AT180" s="53">
        <v>0</v>
      </c>
      <c r="AU180" s="53">
        <v>0</v>
      </c>
      <c r="AV180" s="53">
        <v>0</v>
      </c>
      <c r="AW180" s="53">
        <v>60592</v>
      </c>
      <c r="AX180" s="53">
        <v>0</v>
      </c>
      <c r="AY180" s="53">
        <v>0</v>
      </c>
      <c r="AZ180" s="53">
        <v>0</v>
      </c>
      <c r="BA180" s="53">
        <v>0</v>
      </c>
      <c r="BB180" s="53">
        <v>0</v>
      </c>
      <c r="BC180" s="53">
        <v>0</v>
      </c>
      <c r="BD180" s="53">
        <v>0</v>
      </c>
      <c r="BE180" s="53">
        <v>114956</v>
      </c>
      <c r="BF180" s="53">
        <v>0</v>
      </c>
      <c r="BG180" s="53">
        <v>96694</v>
      </c>
      <c r="BH180" s="53">
        <v>0</v>
      </c>
    </row>
    <row r="181" spans="1:60" ht="15" customHeight="1" x14ac:dyDescent="0.2">
      <c r="A181" s="15">
        <v>571</v>
      </c>
      <c r="B181" s="15" t="s">
        <v>229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56359</v>
      </c>
      <c r="AC181" s="53">
        <v>0</v>
      </c>
      <c r="AD181" s="53">
        <v>0</v>
      </c>
      <c r="AE181" s="53">
        <v>0</v>
      </c>
      <c r="AF181" s="53">
        <v>0</v>
      </c>
      <c r="AG181" s="53">
        <v>0</v>
      </c>
      <c r="AH181" s="53">
        <v>0</v>
      </c>
      <c r="AI181" s="53">
        <v>0</v>
      </c>
      <c r="AJ181" s="53">
        <v>0</v>
      </c>
      <c r="AK181" s="53">
        <v>0</v>
      </c>
      <c r="AL181" s="53">
        <v>0</v>
      </c>
      <c r="AM181" s="53">
        <v>0</v>
      </c>
      <c r="AN181" s="53">
        <v>0</v>
      </c>
      <c r="AO181" s="53">
        <v>0</v>
      </c>
      <c r="AP181" s="53">
        <v>0</v>
      </c>
      <c r="AQ181" s="53">
        <v>0</v>
      </c>
      <c r="AR181" s="53">
        <v>0</v>
      </c>
      <c r="AS181" s="53">
        <v>0</v>
      </c>
      <c r="AT181" s="53">
        <v>0</v>
      </c>
      <c r="AU181" s="53">
        <v>0</v>
      </c>
      <c r="AV181" s="53">
        <v>0</v>
      </c>
      <c r="AW181" s="53">
        <v>0</v>
      </c>
      <c r="AX181" s="53">
        <v>0</v>
      </c>
      <c r="AY181" s="53">
        <v>0</v>
      </c>
      <c r="AZ181" s="53">
        <v>0</v>
      </c>
      <c r="BA181" s="53">
        <v>100698</v>
      </c>
      <c r="BB181" s="53">
        <v>0</v>
      </c>
      <c r="BC181" s="53">
        <v>0</v>
      </c>
      <c r="BD181" s="53">
        <v>167088</v>
      </c>
      <c r="BE181" s="53">
        <v>172434</v>
      </c>
      <c r="BF181" s="53">
        <v>94954</v>
      </c>
      <c r="BG181" s="53">
        <v>386776</v>
      </c>
      <c r="BH181" s="53">
        <v>0</v>
      </c>
    </row>
    <row r="182" spans="1:60" ht="15" customHeight="1" x14ac:dyDescent="0.2">
      <c r="A182" s="15">
        <v>574</v>
      </c>
      <c r="B182" s="15" t="s">
        <v>230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3">
        <v>0</v>
      </c>
      <c r="AE182" s="53">
        <v>0</v>
      </c>
      <c r="AF182" s="53">
        <v>0</v>
      </c>
      <c r="AG182" s="53">
        <v>0</v>
      </c>
      <c r="AH182" s="53">
        <v>0</v>
      </c>
      <c r="AI182" s="53">
        <v>0</v>
      </c>
      <c r="AJ182" s="53">
        <v>0</v>
      </c>
      <c r="AK182" s="53">
        <v>0</v>
      </c>
      <c r="AL182" s="53">
        <v>0</v>
      </c>
      <c r="AM182" s="53">
        <v>0</v>
      </c>
      <c r="AN182" s="53">
        <v>0</v>
      </c>
      <c r="AO182" s="53">
        <v>0</v>
      </c>
      <c r="AP182" s="53">
        <v>179511</v>
      </c>
      <c r="AQ182" s="53">
        <v>0</v>
      </c>
      <c r="AR182" s="53">
        <v>0</v>
      </c>
      <c r="AS182" s="53">
        <v>0</v>
      </c>
      <c r="AT182" s="53">
        <v>258305</v>
      </c>
      <c r="AU182" s="53">
        <v>0</v>
      </c>
      <c r="AV182" s="53">
        <v>0</v>
      </c>
      <c r="AW182" s="53">
        <v>0</v>
      </c>
      <c r="AX182" s="53">
        <v>0</v>
      </c>
      <c r="AY182" s="53">
        <v>0</v>
      </c>
      <c r="AZ182" s="53">
        <v>0</v>
      </c>
      <c r="BA182" s="53">
        <v>0</v>
      </c>
      <c r="BB182" s="53">
        <v>104264</v>
      </c>
      <c r="BC182" s="53">
        <v>0</v>
      </c>
      <c r="BD182" s="53">
        <v>0</v>
      </c>
      <c r="BE182" s="53">
        <v>114956</v>
      </c>
      <c r="BF182" s="53">
        <v>237385</v>
      </c>
      <c r="BG182" s="53">
        <v>193388</v>
      </c>
      <c r="BH182" s="53">
        <v>0</v>
      </c>
    </row>
    <row r="183" spans="1:60" ht="15" customHeight="1" x14ac:dyDescent="0.2">
      <c r="A183" s="15">
        <v>575</v>
      </c>
      <c r="B183" s="15" t="s">
        <v>231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53">
        <v>58359</v>
      </c>
      <c r="AD183" s="53">
        <v>0</v>
      </c>
      <c r="AE183" s="53">
        <v>0</v>
      </c>
      <c r="AF183" s="53">
        <v>0</v>
      </c>
      <c r="AG183" s="53">
        <v>0</v>
      </c>
      <c r="AH183" s="53">
        <v>0</v>
      </c>
      <c r="AI183" s="53">
        <v>0</v>
      </c>
      <c r="AJ183" s="53">
        <v>0</v>
      </c>
      <c r="AK183" s="53">
        <v>49350</v>
      </c>
      <c r="AL183" s="53">
        <v>0</v>
      </c>
      <c r="AM183" s="53">
        <v>0</v>
      </c>
      <c r="AN183" s="53">
        <v>54885</v>
      </c>
      <c r="AO183" s="53">
        <v>0</v>
      </c>
      <c r="AP183" s="53">
        <v>0</v>
      </c>
      <c r="AQ183" s="53">
        <v>0</v>
      </c>
      <c r="AR183" s="53">
        <v>61748</v>
      </c>
      <c r="AS183" s="53">
        <v>0</v>
      </c>
      <c r="AT183" s="53">
        <v>103322</v>
      </c>
      <c r="AU183" s="53">
        <v>0</v>
      </c>
      <c r="AV183" s="53">
        <v>0</v>
      </c>
      <c r="AW183" s="53">
        <v>60592</v>
      </c>
      <c r="AX183" s="53">
        <v>62064</v>
      </c>
      <c r="AY183" s="53">
        <v>0</v>
      </c>
      <c r="AZ183" s="53">
        <v>0</v>
      </c>
      <c r="BA183" s="53">
        <v>50349</v>
      </c>
      <c r="BB183" s="53">
        <v>104264</v>
      </c>
      <c r="BC183" s="53">
        <v>269570</v>
      </c>
      <c r="BD183" s="53">
        <v>55696</v>
      </c>
      <c r="BE183" s="53">
        <v>632258</v>
      </c>
      <c r="BF183" s="53">
        <v>237385</v>
      </c>
      <c r="BG183" s="53">
        <v>193388</v>
      </c>
      <c r="BH183" s="53">
        <v>147657</v>
      </c>
    </row>
    <row r="184" spans="1:60" ht="15" customHeight="1" x14ac:dyDescent="0.2">
      <c r="A184" s="15">
        <v>594</v>
      </c>
      <c r="B184" s="15" t="s">
        <v>240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53">
        <v>0</v>
      </c>
      <c r="AD184" s="53">
        <v>0</v>
      </c>
      <c r="AE184" s="53">
        <v>0</v>
      </c>
      <c r="AF184" s="53">
        <v>0</v>
      </c>
      <c r="AG184" s="53">
        <v>0</v>
      </c>
      <c r="AH184" s="53">
        <v>0</v>
      </c>
      <c r="AI184" s="53">
        <v>0</v>
      </c>
      <c r="AJ184" s="53">
        <v>0</v>
      </c>
      <c r="AK184" s="53">
        <v>0</v>
      </c>
      <c r="AL184" s="53">
        <v>0</v>
      </c>
      <c r="AM184" s="53">
        <v>0</v>
      </c>
      <c r="AN184" s="53">
        <v>0</v>
      </c>
      <c r="AO184" s="53">
        <v>0</v>
      </c>
      <c r="AP184" s="53">
        <v>0</v>
      </c>
      <c r="AQ184" s="53">
        <v>0</v>
      </c>
      <c r="AR184" s="53">
        <v>0</v>
      </c>
      <c r="AS184" s="53">
        <v>0</v>
      </c>
      <c r="AT184" s="53">
        <v>0</v>
      </c>
      <c r="AU184" s="53">
        <v>0</v>
      </c>
      <c r="AV184" s="53">
        <v>0</v>
      </c>
      <c r="AW184" s="53">
        <v>60592</v>
      </c>
      <c r="AX184" s="53">
        <v>0</v>
      </c>
      <c r="AY184" s="53">
        <v>0</v>
      </c>
      <c r="AZ184" s="53">
        <v>0</v>
      </c>
      <c r="BA184" s="53">
        <v>50349</v>
      </c>
      <c r="BB184" s="53">
        <v>52132</v>
      </c>
      <c r="BC184" s="53">
        <v>0</v>
      </c>
      <c r="BD184" s="53">
        <v>55696</v>
      </c>
      <c r="BE184" s="53">
        <v>0</v>
      </c>
      <c r="BF184" s="53">
        <v>142431</v>
      </c>
      <c r="BG184" s="53">
        <v>0</v>
      </c>
      <c r="BH184" s="53">
        <v>98438</v>
      </c>
    </row>
    <row r="185" spans="1:60" ht="15" customHeight="1" x14ac:dyDescent="0.2">
      <c r="A185" s="15">
        <v>597</v>
      </c>
      <c r="B185" s="15" t="s">
        <v>241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0</v>
      </c>
      <c r="U185" s="53">
        <v>0</v>
      </c>
      <c r="V185" s="53">
        <v>0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53">
        <v>58359</v>
      </c>
      <c r="AD185" s="53">
        <v>0</v>
      </c>
      <c r="AE185" s="53">
        <v>0</v>
      </c>
      <c r="AF185" s="53">
        <v>0</v>
      </c>
      <c r="AG185" s="53">
        <v>0</v>
      </c>
      <c r="AH185" s="53">
        <v>0</v>
      </c>
      <c r="AI185" s="53">
        <v>0</v>
      </c>
      <c r="AJ185" s="53">
        <v>0</v>
      </c>
      <c r="AK185" s="53">
        <v>0</v>
      </c>
      <c r="AL185" s="53">
        <v>0</v>
      </c>
      <c r="AM185" s="53">
        <v>0</v>
      </c>
      <c r="AN185" s="53">
        <v>0</v>
      </c>
      <c r="AO185" s="53">
        <v>0</v>
      </c>
      <c r="AP185" s="53">
        <v>0</v>
      </c>
      <c r="AQ185" s="53">
        <v>0</v>
      </c>
      <c r="AR185" s="53">
        <v>0</v>
      </c>
      <c r="AS185" s="53">
        <v>0</v>
      </c>
      <c r="AT185" s="53">
        <v>0</v>
      </c>
      <c r="AU185" s="53">
        <v>0</v>
      </c>
      <c r="AV185" s="53">
        <v>0</v>
      </c>
      <c r="AW185" s="53">
        <v>0</v>
      </c>
      <c r="AX185" s="53">
        <v>0</v>
      </c>
      <c r="AY185" s="53">
        <v>0</v>
      </c>
      <c r="AZ185" s="53">
        <v>0</v>
      </c>
      <c r="BA185" s="53">
        <v>151047</v>
      </c>
      <c r="BB185" s="53">
        <v>0</v>
      </c>
      <c r="BC185" s="53">
        <v>0</v>
      </c>
      <c r="BD185" s="53">
        <v>55696</v>
      </c>
      <c r="BE185" s="53">
        <v>114956</v>
      </c>
      <c r="BF185" s="53">
        <v>522247</v>
      </c>
      <c r="BG185" s="53">
        <v>0</v>
      </c>
      <c r="BH185" s="53">
        <v>98438</v>
      </c>
    </row>
    <row r="186" spans="1:60" ht="15" customHeight="1" x14ac:dyDescent="0.2">
      <c r="A186" s="15">
        <v>618</v>
      </c>
      <c r="B186" s="15" t="s">
        <v>242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53">
        <v>0</v>
      </c>
      <c r="V186" s="53">
        <v>0</v>
      </c>
      <c r="W186" s="53">
        <v>0</v>
      </c>
      <c r="X186" s="53">
        <v>0</v>
      </c>
      <c r="Y186" s="53">
        <v>50734</v>
      </c>
      <c r="Z186" s="53">
        <v>0</v>
      </c>
      <c r="AA186" s="53">
        <v>0</v>
      </c>
      <c r="AB186" s="53">
        <v>0</v>
      </c>
      <c r="AC186" s="53">
        <v>0</v>
      </c>
      <c r="AD186" s="53">
        <v>0</v>
      </c>
      <c r="AE186" s="53">
        <v>0</v>
      </c>
      <c r="AF186" s="53">
        <v>0</v>
      </c>
      <c r="AG186" s="53">
        <v>0</v>
      </c>
      <c r="AH186" s="53">
        <v>0</v>
      </c>
      <c r="AI186" s="53">
        <v>0</v>
      </c>
      <c r="AJ186" s="53">
        <v>0</v>
      </c>
      <c r="AK186" s="53">
        <v>0</v>
      </c>
      <c r="AL186" s="53">
        <v>0</v>
      </c>
      <c r="AM186" s="53">
        <v>0</v>
      </c>
      <c r="AN186" s="53">
        <v>0</v>
      </c>
      <c r="AO186" s="53">
        <v>0</v>
      </c>
      <c r="AP186" s="53">
        <v>0</v>
      </c>
      <c r="AQ186" s="53">
        <v>0</v>
      </c>
      <c r="AR186" s="53">
        <v>0</v>
      </c>
      <c r="AS186" s="53">
        <v>0</v>
      </c>
      <c r="AT186" s="53">
        <v>0</v>
      </c>
      <c r="AU186" s="53">
        <v>0</v>
      </c>
      <c r="AV186" s="53">
        <v>0</v>
      </c>
      <c r="AW186" s="53">
        <v>0</v>
      </c>
      <c r="AX186" s="53">
        <v>0</v>
      </c>
      <c r="AY186" s="53">
        <v>0</v>
      </c>
      <c r="AZ186" s="53">
        <v>0</v>
      </c>
      <c r="BA186" s="53">
        <v>151047</v>
      </c>
      <c r="BB186" s="53">
        <v>0</v>
      </c>
      <c r="BC186" s="53">
        <v>0</v>
      </c>
      <c r="BD186" s="53">
        <v>0</v>
      </c>
      <c r="BE186" s="53">
        <v>57478</v>
      </c>
      <c r="BF186" s="53">
        <v>47477</v>
      </c>
      <c r="BG186" s="53">
        <v>48347</v>
      </c>
      <c r="BH186" s="53">
        <v>0</v>
      </c>
    </row>
    <row r="187" spans="1:60" ht="15" customHeight="1" x14ac:dyDescent="0.2">
      <c r="A187" s="15">
        <v>619</v>
      </c>
      <c r="B187" s="15" t="s">
        <v>232</v>
      </c>
      <c r="C187" s="53">
        <v>0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53">
        <v>0</v>
      </c>
      <c r="V187" s="53">
        <v>0</v>
      </c>
      <c r="W187" s="53">
        <v>0</v>
      </c>
      <c r="X187" s="53">
        <v>0</v>
      </c>
      <c r="Y187" s="53">
        <v>0</v>
      </c>
      <c r="Z187" s="53">
        <v>0</v>
      </c>
      <c r="AA187" s="53">
        <v>0</v>
      </c>
      <c r="AB187" s="53">
        <v>0</v>
      </c>
      <c r="AC187" s="53">
        <v>0</v>
      </c>
      <c r="AD187" s="53">
        <v>0</v>
      </c>
      <c r="AE187" s="53">
        <v>50734</v>
      </c>
      <c r="AF187" s="53">
        <v>0</v>
      </c>
      <c r="AG187" s="53">
        <v>0</v>
      </c>
      <c r="AH187" s="53">
        <v>0</v>
      </c>
      <c r="AI187" s="53">
        <v>0</v>
      </c>
      <c r="AJ187" s="53">
        <v>0</v>
      </c>
      <c r="AK187" s="53">
        <v>0</v>
      </c>
      <c r="AL187" s="53">
        <v>0</v>
      </c>
      <c r="AM187" s="53">
        <v>0</v>
      </c>
      <c r="AN187" s="53">
        <v>0</v>
      </c>
      <c r="AO187" s="53">
        <v>0</v>
      </c>
      <c r="AP187" s="53">
        <v>0</v>
      </c>
      <c r="AQ187" s="53">
        <v>0</v>
      </c>
      <c r="AR187" s="53">
        <v>0</v>
      </c>
      <c r="AS187" s="53">
        <v>0</v>
      </c>
      <c r="AT187" s="53">
        <v>0</v>
      </c>
      <c r="AU187" s="53">
        <v>0</v>
      </c>
      <c r="AV187" s="53">
        <v>0</v>
      </c>
      <c r="AW187" s="53">
        <v>0</v>
      </c>
      <c r="AX187" s="53">
        <v>0</v>
      </c>
      <c r="AY187" s="53">
        <v>0</v>
      </c>
      <c r="AZ187" s="53">
        <v>0</v>
      </c>
      <c r="BA187" s="53">
        <v>0</v>
      </c>
      <c r="BB187" s="53">
        <v>0</v>
      </c>
      <c r="BC187" s="53">
        <v>0</v>
      </c>
      <c r="BD187" s="53">
        <v>0</v>
      </c>
      <c r="BE187" s="53">
        <v>0</v>
      </c>
      <c r="BF187" s="53">
        <v>0</v>
      </c>
      <c r="BG187" s="53">
        <v>48347</v>
      </c>
      <c r="BH187" s="53">
        <v>49219</v>
      </c>
    </row>
    <row r="188" spans="1:60" ht="15" customHeight="1" x14ac:dyDescent="0.2">
      <c r="A188" s="15">
        <v>768</v>
      </c>
      <c r="B188" s="15" t="s">
        <v>90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  <c r="AB188" s="53">
        <v>0</v>
      </c>
      <c r="AC188" s="53">
        <v>0</v>
      </c>
      <c r="AD188" s="53">
        <v>0</v>
      </c>
      <c r="AE188" s="53">
        <v>0</v>
      </c>
      <c r="AF188" s="53">
        <v>0</v>
      </c>
      <c r="AG188" s="53">
        <v>0</v>
      </c>
      <c r="AH188" s="53">
        <v>0</v>
      </c>
      <c r="AI188" s="53">
        <v>0</v>
      </c>
      <c r="AJ188" s="53">
        <v>0</v>
      </c>
      <c r="AK188" s="53">
        <v>49350</v>
      </c>
      <c r="AL188" s="53">
        <v>0</v>
      </c>
      <c r="AM188" s="53">
        <v>0</v>
      </c>
      <c r="AN188" s="53">
        <v>0</v>
      </c>
      <c r="AO188" s="53">
        <v>0</v>
      </c>
      <c r="AP188" s="53">
        <v>0</v>
      </c>
      <c r="AQ188" s="53">
        <v>0</v>
      </c>
      <c r="AR188" s="53">
        <v>0</v>
      </c>
      <c r="AS188" s="53">
        <v>0</v>
      </c>
      <c r="AT188" s="53">
        <v>51661</v>
      </c>
      <c r="AU188" s="53">
        <v>0</v>
      </c>
      <c r="AV188" s="53">
        <v>0</v>
      </c>
      <c r="AW188" s="53">
        <v>121184</v>
      </c>
      <c r="AX188" s="53">
        <v>0</v>
      </c>
      <c r="AY188" s="53">
        <v>0</v>
      </c>
      <c r="AZ188" s="53">
        <v>194916</v>
      </c>
      <c r="BA188" s="53">
        <v>0</v>
      </c>
      <c r="BB188" s="53">
        <v>0</v>
      </c>
      <c r="BC188" s="53">
        <v>0</v>
      </c>
      <c r="BD188" s="53">
        <v>0</v>
      </c>
      <c r="BE188" s="53">
        <v>344868</v>
      </c>
      <c r="BF188" s="53">
        <v>0</v>
      </c>
      <c r="BG188" s="53">
        <v>0</v>
      </c>
      <c r="BH188" s="53">
        <v>0</v>
      </c>
    </row>
    <row r="189" spans="1:60" ht="15" customHeight="1" x14ac:dyDescent="0.2">
      <c r="A189" s="15">
        <v>785</v>
      </c>
      <c r="B189" s="15" t="s">
        <v>91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3">
        <v>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53">
        <v>0</v>
      </c>
      <c r="AM189" s="53">
        <v>0</v>
      </c>
      <c r="AN189" s="53">
        <v>0</v>
      </c>
      <c r="AO189" s="53">
        <v>0</v>
      </c>
      <c r="AP189" s="53">
        <v>0</v>
      </c>
      <c r="AQ189" s="53">
        <v>60801</v>
      </c>
      <c r="AR189" s="53">
        <v>0</v>
      </c>
      <c r="AS189" s="53">
        <v>0</v>
      </c>
      <c r="AT189" s="53">
        <v>0</v>
      </c>
      <c r="AU189" s="53">
        <v>0</v>
      </c>
      <c r="AV189" s="53">
        <v>0</v>
      </c>
      <c r="AW189" s="53">
        <v>60592</v>
      </c>
      <c r="AX189" s="53">
        <v>0</v>
      </c>
      <c r="AY189" s="53">
        <v>63524</v>
      </c>
      <c r="AZ189" s="53">
        <v>259888</v>
      </c>
      <c r="BA189" s="53">
        <v>0</v>
      </c>
      <c r="BB189" s="53">
        <v>0</v>
      </c>
      <c r="BC189" s="53">
        <v>53914</v>
      </c>
      <c r="BD189" s="53">
        <v>0</v>
      </c>
      <c r="BE189" s="53">
        <v>402346</v>
      </c>
      <c r="BF189" s="53">
        <v>0</v>
      </c>
      <c r="BG189" s="53">
        <v>48347</v>
      </c>
      <c r="BH189" s="53">
        <v>0</v>
      </c>
    </row>
    <row r="190" spans="1:60" ht="15" customHeight="1" x14ac:dyDescent="0.2">
      <c r="A190" s="15">
        <v>794</v>
      </c>
      <c r="B190" s="15" t="s">
        <v>93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53">
        <v>0</v>
      </c>
      <c r="AM190" s="53">
        <v>0</v>
      </c>
      <c r="AN190" s="53">
        <v>0</v>
      </c>
      <c r="AO190" s="53">
        <v>0</v>
      </c>
      <c r="AP190" s="53">
        <v>0</v>
      </c>
      <c r="AQ190" s="53">
        <v>0</v>
      </c>
      <c r="AR190" s="53">
        <v>0</v>
      </c>
      <c r="AS190" s="53">
        <v>0</v>
      </c>
      <c r="AT190" s="53">
        <v>0</v>
      </c>
      <c r="AU190" s="53">
        <v>0</v>
      </c>
      <c r="AV190" s="53">
        <v>0</v>
      </c>
      <c r="AW190" s="53">
        <v>0</v>
      </c>
      <c r="AX190" s="53">
        <v>0</v>
      </c>
      <c r="AY190" s="53">
        <v>63524</v>
      </c>
      <c r="AZ190" s="53">
        <v>129944</v>
      </c>
      <c r="BA190" s="53">
        <v>50349</v>
      </c>
      <c r="BB190" s="53">
        <v>156396</v>
      </c>
      <c r="BC190" s="53">
        <v>53914</v>
      </c>
      <c r="BD190" s="53">
        <v>0</v>
      </c>
      <c r="BE190" s="53">
        <v>229912</v>
      </c>
      <c r="BF190" s="53">
        <v>94954</v>
      </c>
      <c r="BG190" s="53">
        <v>48347</v>
      </c>
      <c r="BH190" s="53">
        <v>49219</v>
      </c>
    </row>
    <row r="191" spans="1:60" ht="15" customHeight="1" x14ac:dyDescent="0.2">
      <c r="A191" s="15">
        <v>795</v>
      </c>
      <c r="B191" s="15" t="s">
        <v>94</v>
      </c>
      <c r="C191" s="53">
        <v>0</v>
      </c>
      <c r="D191" s="53">
        <v>0</v>
      </c>
      <c r="E191" s="53">
        <v>55161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3">
        <v>0</v>
      </c>
      <c r="AE191" s="53">
        <v>0</v>
      </c>
      <c r="AF191" s="53">
        <v>0</v>
      </c>
      <c r="AG191" s="53">
        <v>0</v>
      </c>
      <c r="AH191" s="53">
        <v>0</v>
      </c>
      <c r="AI191" s="53">
        <v>0</v>
      </c>
      <c r="AJ191" s="53">
        <v>59566</v>
      </c>
      <c r="AK191" s="53">
        <v>49350</v>
      </c>
      <c r="AL191" s="53">
        <v>0</v>
      </c>
      <c r="AM191" s="53">
        <v>0</v>
      </c>
      <c r="AN191" s="53">
        <v>0</v>
      </c>
      <c r="AO191" s="53">
        <v>0</v>
      </c>
      <c r="AP191" s="53">
        <v>59837</v>
      </c>
      <c r="AQ191" s="53">
        <v>0</v>
      </c>
      <c r="AR191" s="53">
        <v>0</v>
      </c>
      <c r="AS191" s="53">
        <v>49847</v>
      </c>
      <c r="AT191" s="53">
        <v>0</v>
      </c>
      <c r="AU191" s="53">
        <v>0</v>
      </c>
      <c r="AV191" s="53">
        <v>0</v>
      </c>
      <c r="AW191" s="53">
        <v>424144</v>
      </c>
      <c r="AX191" s="53">
        <v>62064</v>
      </c>
      <c r="AY191" s="53">
        <v>127048</v>
      </c>
      <c r="AZ191" s="53">
        <v>649720</v>
      </c>
      <c r="BA191" s="53">
        <v>251745</v>
      </c>
      <c r="BB191" s="53">
        <v>312792</v>
      </c>
      <c r="BC191" s="53">
        <v>161742</v>
      </c>
      <c r="BD191" s="53">
        <v>222784</v>
      </c>
      <c r="BE191" s="53">
        <v>632258</v>
      </c>
      <c r="BF191" s="53">
        <v>427293</v>
      </c>
      <c r="BG191" s="53">
        <v>483470</v>
      </c>
      <c r="BH191" s="53">
        <v>295314</v>
      </c>
    </row>
    <row r="192" spans="1:60" ht="15" customHeight="1" x14ac:dyDescent="0.2">
      <c r="A192" s="15">
        <v>796</v>
      </c>
      <c r="B192" s="15" t="s">
        <v>233</v>
      </c>
      <c r="C192" s="53">
        <v>0</v>
      </c>
      <c r="D192" s="53">
        <v>0</v>
      </c>
      <c r="E192" s="53">
        <v>0</v>
      </c>
      <c r="F192" s="53">
        <v>46989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  <c r="AO192" s="53">
        <v>0</v>
      </c>
      <c r="AP192" s="53">
        <v>0</v>
      </c>
      <c r="AQ192" s="53">
        <v>0</v>
      </c>
      <c r="AR192" s="53">
        <v>0</v>
      </c>
      <c r="AS192" s="53">
        <v>0</v>
      </c>
      <c r="AT192" s="53">
        <v>51661</v>
      </c>
      <c r="AU192" s="53">
        <v>0</v>
      </c>
      <c r="AV192" s="53">
        <v>0</v>
      </c>
      <c r="AW192" s="53">
        <v>0</v>
      </c>
      <c r="AX192" s="53">
        <v>0</v>
      </c>
      <c r="AY192" s="53">
        <v>0</v>
      </c>
      <c r="AZ192" s="53">
        <v>0</v>
      </c>
      <c r="BA192" s="53">
        <v>100698</v>
      </c>
      <c r="BB192" s="53">
        <v>52132</v>
      </c>
      <c r="BC192" s="53">
        <v>0</v>
      </c>
      <c r="BD192" s="53">
        <v>111392</v>
      </c>
      <c r="BE192" s="53">
        <v>57478</v>
      </c>
      <c r="BF192" s="53">
        <v>142431</v>
      </c>
      <c r="BG192" s="53">
        <v>338429</v>
      </c>
      <c r="BH192" s="53">
        <v>246095</v>
      </c>
    </row>
    <row r="193" spans="1:60" ht="15" customHeight="1" x14ac:dyDescent="0.2">
      <c r="A193" s="15">
        <v>813</v>
      </c>
      <c r="B193" s="15" t="s">
        <v>95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3">
        <v>0</v>
      </c>
      <c r="AE193" s="53">
        <v>0</v>
      </c>
      <c r="AF193" s="53">
        <v>0</v>
      </c>
      <c r="AG193" s="53">
        <v>0</v>
      </c>
      <c r="AH193" s="53">
        <v>0</v>
      </c>
      <c r="AI193" s="53">
        <v>0</v>
      </c>
      <c r="AJ193" s="53">
        <v>0</v>
      </c>
      <c r="AK193" s="53">
        <v>0</v>
      </c>
      <c r="AL193" s="53">
        <v>0</v>
      </c>
      <c r="AM193" s="53">
        <v>0</v>
      </c>
      <c r="AN193" s="53">
        <v>0</v>
      </c>
      <c r="AO193" s="53">
        <v>0</v>
      </c>
      <c r="AP193" s="53">
        <v>0</v>
      </c>
      <c r="AQ193" s="53">
        <v>0</v>
      </c>
      <c r="AR193" s="53">
        <v>61748</v>
      </c>
      <c r="AS193" s="53">
        <v>49847</v>
      </c>
      <c r="AT193" s="53">
        <v>0</v>
      </c>
      <c r="AU193" s="53">
        <v>0</v>
      </c>
      <c r="AV193" s="53">
        <v>0</v>
      </c>
      <c r="AW193" s="53">
        <v>0</v>
      </c>
      <c r="AX193" s="53">
        <v>0</v>
      </c>
      <c r="AY193" s="53">
        <v>0</v>
      </c>
      <c r="AZ193" s="53">
        <v>129944</v>
      </c>
      <c r="BA193" s="53">
        <v>50349</v>
      </c>
      <c r="BB193" s="53">
        <v>52132</v>
      </c>
      <c r="BC193" s="53">
        <v>107828</v>
      </c>
      <c r="BD193" s="53">
        <v>0</v>
      </c>
      <c r="BE193" s="53">
        <v>287390</v>
      </c>
      <c r="BF193" s="53">
        <v>0</v>
      </c>
      <c r="BG193" s="53">
        <v>48347</v>
      </c>
      <c r="BH193" s="53">
        <v>49219</v>
      </c>
    </row>
    <row r="195" spans="1:60" s="27" customFormat="1" ht="15" customHeight="1" x14ac:dyDescent="0.2">
      <c r="A195" s="31"/>
      <c r="B195" s="31" t="s">
        <v>236</v>
      </c>
      <c r="C195" s="27">
        <f>SUM(C4:C194)</f>
        <v>54561</v>
      </c>
      <c r="D195" s="27">
        <f t="shared" ref="D195:BH195" si="0">SUM(D4:D194)</f>
        <v>408222</v>
      </c>
      <c r="E195" s="27">
        <f t="shared" si="0"/>
        <v>992898</v>
      </c>
      <c r="F195" s="27">
        <f t="shared" si="0"/>
        <v>140967</v>
      </c>
      <c r="G195" s="27">
        <f t="shared" si="0"/>
        <v>142542</v>
      </c>
      <c r="H195" s="27">
        <f t="shared" si="0"/>
        <v>245920</v>
      </c>
      <c r="I195" s="27">
        <f t="shared" si="0"/>
        <v>149250</v>
      </c>
      <c r="J195" s="27">
        <f t="shared" si="0"/>
        <v>360227</v>
      </c>
      <c r="K195" s="27">
        <f t="shared" si="0"/>
        <v>52070</v>
      </c>
      <c r="L195" s="27">
        <f t="shared" si="0"/>
        <v>430608</v>
      </c>
      <c r="M195" s="27">
        <f t="shared" si="0"/>
        <v>54481</v>
      </c>
      <c r="N195" s="27">
        <f t="shared" si="0"/>
        <v>188436</v>
      </c>
      <c r="O195" s="27">
        <f t="shared" si="0"/>
        <v>278800</v>
      </c>
      <c r="P195" s="27">
        <f t="shared" si="0"/>
        <v>488620</v>
      </c>
      <c r="Q195" s="27">
        <f t="shared" si="0"/>
        <v>49124</v>
      </c>
      <c r="R195" s="27">
        <f t="shared" si="0"/>
        <v>50897</v>
      </c>
      <c r="S195" s="27">
        <f t="shared" si="0"/>
        <v>51179</v>
      </c>
      <c r="T195" s="27">
        <f t="shared" si="0"/>
        <v>105946</v>
      </c>
      <c r="U195" s="27">
        <f t="shared" si="0"/>
        <v>106554</v>
      </c>
      <c r="V195" s="27">
        <f t="shared" si="0"/>
        <v>55093</v>
      </c>
      <c r="W195" s="27">
        <f t="shared" si="0"/>
        <v>55420</v>
      </c>
      <c r="X195" s="27">
        <f t="shared" si="0"/>
        <v>244295</v>
      </c>
      <c r="Y195" s="27">
        <f t="shared" si="0"/>
        <v>1217616</v>
      </c>
      <c r="Z195" s="27">
        <f t="shared" si="0"/>
        <v>263045</v>
      </c>
      <c r="AA195" s="27">
        <f t="shared" si="0"/>
        <v>272420</v>
      </c>
      <c r="AB195" s="27">
        <f t="shared" si="0"/>
        <v>901744</v>
      </c>
      <c r="AC195" s="27">
        <f t="shared" si="0"/>
        <v>3384822</v>
      </c>
      <c r="AD195" s="27">
        <f t="shared" si="0"/>
        <v>3517848</v>
      </c>
      <c r="AE195" s="27">
        <f t="shared" si="0"/>
        <v>1166882</v>
      </c>
      <c r="AF195" s="27">
        <f t="shared" si="0"/>
        <v>631308</v>
      </c>
      <c r="AG195" s="27">
        <f t="shared" si="0"/>
        <v>108968</v>
      </c>
      <c r="AH195" s="27">
        <f t="shared" si="0"/>
        <v>789026</v>
      </c>
      <c r="AI195" s="27">
        <f t="shared" si="0"/>
        <v>1477325</v>
      </c>
      <c r="AJ195" s="27">
        <f t="shared" si="0"/>
        <v>4646148</v>
      </c>
      <c r="AK195" s="27">
        <f t="shared" si="0"/>
        <v>4737600</v>
      </c>
      <c r="AL195" s="27">
        <f t="shared" si="0"/>
        <v>665535</v>
      </c>
      <c r="AM195" s="27">
        <f t="shared" si="0"/>
        <v>477360</v>
      </c>
      <c r="AN195" s="27">
        <f t="shared" si="0"/>
        <v>1042815</v>
      </c>
      <c r="AO195" s="27">
        <f t="shared" si="0"/>
        <v>794206</v>
      </c>
      <c r="AP195" s="27">
        <f t="shared" si="0"/>
        <v>3769731</v>
      </c>
      <c r="AQ195" s="27">
        <f t="shared" si="0"/>
        <v>5168085</v>
      </c>
      <c r="AR195" s="27">
        <f t="shared" si="0"/>
        <v>10250168</v>
      </c>
      <c r="AS195" s="27">
        <f t="shared" si="0"/>
        <v>9072154</v>
      </c>
      <c r="AT195" s="27">
        <f t="shared" si="0"/>
        <v>1498169</v>
      </c>
      <c r="AU195" s="27">
        <f t="shared" si="0"/>
        <v>165867</v>
      </c>
      <c r="AV195" s="27">
        <f t="shared" si="0"/>
        <v>856530</v>
      </c>
      <c r="AW195" s="27">
        <f t="shared" si="0"/>
        <v>96583648</v>
      </c>
      <c r="AX195" s="27">
        <f t="shared" si="0"/>
        <v>26873712</v>
      </c>
      <c r="AY195" s="27">
        <f t="shared" si="0"/>
        <v>40718884</v>
      </c>
      <c r="AZ195" s="27">
        <f t="shared" si="0"/>
        <v>135206732</v>
      </c>
      <c r="BA195" s="27">
        <f t="shared" si="0"/>
        <v>51909819</v>
      </c>
      <c r="BB195" s="27">
        <f t="shared" si="0"/>
        <v>42435448</v>
      </c>
      <c r="BC195" s="27">
        <f t="shared" si="0"/>
        <v>43131200</v>
      </c>
      <c r="BD195" s="27">
        <f t="shared" si="0"/>
        <v>42607440</v>
      </c>
      <c r="BE195" s="27">
        <f t="shared" si="0"/>
        <v>281354810</v>
      </c>
      <c r="BF195" s="27">
        <f t="shared" si="0"/>
        <v>59013911</v>
      </c>
      <c r="BG195" s="27">
        <f t="shared" si="0"/>
        <v>69571333</v>
      </c>
      <c r="BH195" s="27">
        <f t="shared" si="0"/>
        <v>52615111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A89A-1664-4C5D-A70B-1B9F6BB7182D}">
  <sheetPr codeName="Sheet2"/>
  <dimension ref="A1:AM163"/>
  <sheetViews>
    <sheetView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7.42578125" style="42" customWidth="1"/>
    <col min="2" max="2" width="36.28515625" style="42" customWidth="1"/>
    <col min="3" max="60" width="16.42578125" style="42" customWidth="1"/>
    <col min="61" max="16384" width="9.140625" style="42"/>
  </cols>
  <sheetData>
    <row r="1" spans="1:39" s="34" customFormat="1" ht="15" customHeight="1" x14ac:dyDescent="0.25">
      <c r="A1" s="26" t="s">
        <v>246</v>
      </c>
      <c r="B1" s="26"/>
      <c r="C1" s="35" t="s">
        <v>18</v>
      </c>
      <c r="D1" s="35" t="s">
        <v>18</v>
      </c>
      <c r="E1" s="35" t="s">
        <v>18</v>
      </c>
      <c r="F1" s="35" t="s">
        <v>18</v>
      </c>
      <c r="G1" s="35" t="s">
        <v>18</v>
      </c>
      <c r="H1" s="35" t="s">
        <v>18</v>
      </c>
      <c r="I1" s="35" t="s">
        <v>22</v>
      </c>
      <c r="J1" s="35" t="s">
        <v>22</v>
      </c>
      <c r="K1" s="35" t="s">
        <v>22</v>
      </c>
      <c r="L1" s="35" t="s">
        <v>22</v>
      </c>
      <c r="M1" s="35" t="s">
        <v>16</v>
      </c>
      <c r="N1" s="35" t="s">
        <v>13</v>
      </c>
      <c r="O1" s="35" t="s">
        <v>13</v>
      </c>
      <c r="P1" s="35" t="s">
        <v>13</v>
      </c>
      <c r="Q1" s="35" t="s">
        <v>13</v>
      </c>
      <c r="R1" s="35" t="s">
        <v>15</v>
      </c>
      <c r="S1" s="35" t="s">
        <v>15</v>
      </c>
      <c r="T1" s="35" t="s">
        <v>15</v>
      </c>
      <c r="U1" s="35" t="s">
        <v>15</v>
      </c>
      <c r="V1" s="35" t="s">
        <v>3</v>
      </c>
      <c r="W1" s="35" t="s">
        <v>3</v>
      </c>
      <c r="X1" s="35" t="s">
        <v>3</v>
      </c>
      <c r="Y1" s="35" t="s">
        <v>3</v>
      </c>
      <c r="Z1" s="35" t="s">
        <v>3</v>
      </c>
      <c r="AA1" s="35" t="s">
        <v>3</v>
      </c>
      <c r="AB1" s="35" t="s">
        <v>234</v>
      </c>
      <c r="AC1" s="35" t="s">
        <v>234</v>
      </c>
      <c r="AD1" s="35" t="s">
        <v>234</v>
      </c>
      <c r="AE1" s="35" t="s">
        <v>234</v>
      </c>
      <c r="AF1" s="35" t="s">
        <v>234</v>
      </c>
      <c r="AG1" s="35" t="s">
        <v>234</v>
      </c>
      <c r="AH1" s="35" t="s">
        <v>234</v>
      </c>
      <c r="AI1" s="35" t="s">
        <v>234</v>
      </c>
      <c r="AJ1" s="35" t="s">
        <v>234</v>
      </c>
      <c r="AK1" s="35" t="s">
        <v>234</v>
      </c>
      <c r="AL1" s="35" t="s">
        <v>234</v>
      </c>
      <c r="AM1" s="35" t="s">
        <v>234</v>
      </c>
    </row>
    <row r="2" spans="1:39" s="35" customFormat="1" ht="15" customHeight="1" x14ac:dyDescent="0.25">
      <c r="A2" s="48"/>
      <c r="B2" s="48"/>
      <c r="C2" s="35">
        <f>VLOOKUP(C3,References!$L$77:$M$89,2,FALSE)</f>
        <v>38999</v>
      </c>
      <c r="D2" s="35">
        <f>VLOOKUP(D3,References!$L$77:$M$89,2,FALSE)</f>
        <v>48802</v>
      </c>
      <c r="E2" s="35">
        <f>VLOOKUP(E3,References!$L$77:$M$89,2,FALSE)</f>
        <v>40630</v>
      </c>
      <c r="F2" s="35">
        <f>VLOOKUP(F3,References!$L$77:$M$89,2,FALSE)</f>
        <v>41155</v>
      </c>
      <c r="G2" s="35">
        <f>VLOOKUP(G3,References!$L$77:$M$89,2,FALSE)</f>
        <v>43391</v>
      </c>
      <c r="H2" s="35">
        <f>VLOOKUP(H3,References!$L$77:$M$89,2,FALSE)</f>
        <v>48122</v>
      </c>
      <c r="I2" s="35">
        <f>VLOOKUP(I3,References!$L$64:$M$76,2,FALSE)</f>
        <v>49401</v>
      </c>
      <c r="J2" s="35">
        <f>VLOOKUP(J3,References!$L$64:$M$76,2,FALSE)</f>
        <v>42765</v>
      </c>
      <c r="K2" s="35">
        <f>VLOOKUP(K3,References!$L$64:$M$76,2,FALSE)</f>
        <v>46918</v>
      </c>
      <c r="L2" s="35">
        <f>VLOOKUP(L3,References!$L$64:$M$76,2,FALSE)</f>
        <v>49061</v>
      </c>
      <c r="M2" s="35">
        <f>VLOOKUP(M3,References!$L$56:$M$63,2,FALSE)</f>
        <v>44375</v>
      </c>
      <c r="N2" s="35">
        <f>VLOOKUP(N3,References!$L$47:$M$55,2,FALSE)</f>
        <v>52000</v>
      </c>
      <c r="O2" s="35">
        <f>VLOOKUP(O3,References!$L$47:$M$55,2,FALSE)</f>
        <v>42500</v>
      </c>
      <c r="P2" s="35">
        <f>VLOOKUP(P3,References!$L$47:$M$55,2,FALSE)</f>
        <v>44375</v>
      </c>
      <c r="Q2" s="35">
        <f>VLOOKUP(Q3,References!$L$47:$M$55,2,FALSE)</f>
        <v>50000</v>
      </c>
      <c r="R2" s="35">
        <f>VLOOKUP(R3,References!$L$37:$M$46,2,FALSE)</f>
        <v>52734</v>
      </c>
      <c r="S2" s="35">
        <f>VLOOKUP(S3,References!$L$37:$M$46,2,FALSE)</f>
        <v>53207</v>
      </c>
      <c r="T2" s="35">
        <f>VLOOKUP(T3,References!$L$37:$M$46,2,FALSE)</f>
        <v>42991</v>
      </c>
      <c r="U2" s="35">
        <f>VLOOKUP(U3,References!$L$37:$M$46,2,FALSE)</f>
        <v>50370</v>
      </c>
      <c r="V2" s="35">
        <f>VLOOKUP(V3,References!$L$26:$M$36,2,FALSE)</f>
        <v>53478</v>
      </c>
      <c r="W2" s="35">
        <f>VLOOKUP(W3,References!$L$26:$M$36,2,FALSE)</f>
        <v>54442</v>
      </c>
      <c r="X2" s="35">
        <f>VLOOKUP(X3,References!$L$26:$M$36,2,FALSE)</f>
        <v>55389</v>
      </c>
      <c r="Y2" s="35">
        <f>VLOOKUP(Y3,References!$L$26:$M$36,2,FALSE)</f>
        <v>43488</v>
      </c>
      <c r="Z2" s="35">
        <f>VLOOKUP(Z3,References!$L$26:$M$36,2,FALSE)</f>
        <v>45302</v>
      </c>
      <c r="AA2" s="35">
        <f>VLOOKUP(AA3,References!$L$26:$M$36,2,FALSE)</f>
        <v>50743</v>
      </c>
      <c r="AB2" s="35">
        <f>VLOOKUP(AB3,References!$L$14:$M$25,2,FALSE)</f>
        <v>54233</v>
      </c>
      <c r="AC2" s="35">
        <f>VLOOKUP(AC3,References!$L$14:$M$25,2,FALSE)</f>
        <v>55705</v>
      </c>
      <c r="AD2" s="35">
        <f>VLOOKUP(AD3,References!$L$14:$M$25,2,FALSE)</f>
        <v>57165</v>
      </c>
      <c r="AE2" s="35">
        <f>VLOOKUP(AE3,References!$L$14:$M$25,2,FALSE)</f>
        <v>58613</v>
      </c>
      <c r="AF2" s="35">
        <f>VLOOKUP(AF3,References!$L$14:$M$25,2,FALSE)</f>
        <v>43990</v>
      </c>
      <c r="AG2" s="35">
        <f>VLOOKUP(AG3,References!$L$14:$M$25,2,FALSE)</f>
        <v>45773</v>
      </c>
      <c r="AH2" s="35">
        <f>VLOOKUP(AH3,References!$L$14:$M$25,2,FALSE)</f>
        <v>47555</v>
      </c>
      <c r="AI2" s="35">
        <f>VLOOKUP(AI3,References!$L$14:$M$25,2,FALSE)</f>
        <v>49337</v>
      </c>
      <c r="AJ2" s="35">
        <f>VLOOKUP(AJ3,References!$L$14:$M$25,2,FALSE)</f>
        <v>51119</v>
      </c>
      <c r="AK2" s="35">
        <f>VLOOKUP(AK3,References!$L$14:$M$25,2,FALSE)</f>
        <v>41118</v>
      </c>
      <c r="AL2" s="35">
        <f>VLOOKUP(AL3,References!$L$14:$M$25,2,FALSE)</f>
        <v>41988</v>
      </c>
      <c r="AM2" s="35">
        <f>VLOOKUP(AM3,References!$L$14:$M$25,2,FALSE)</f>
        <v>42860</v>
      </c>
    </row>
    <row r="3" spans="1:39" s="34" customFormat="1" ht="15" customHeight="1" x14ac:dyDescent="0.25">
      <c r="A3" s="26" t="s">
        <v>47</v>
      </c>
      <c r="B3" s="26" t="s">
        <v>0</v>
      </c>
      <c r="C3" s="34" t="s">
        <v>7</v>
      </c>
      <c r="D3" s="34" t="s">
        <v>21</v>
      </c>
      <c r="E3" s="34" t="s">
        <v>8</v>
      </c>
      <c r="F3" s="34" t="s">
        <v>12</v>
      </c>
      <c r="G3" s="34" t="s">
        <v>2</v>
      </c>
      <c r="H3" s="34" t="s">
        <v>26</v>
      </c>
      <c r="I3" s="34" t="s">
        <v>21</v>
      </c>
      <c r="J3" s="34" t="s">
        <v>12</v>
      </c>
      <c r="K3" s="34" t="s">
        <v>25</v>
      </c>
      <c r="L3" s="34" t="s">
        <v>26</v>
      </c>
      <c r="M3" s="34" t="s">
        <v>8</v>
      </c>
      <c r="N3" s="34" t="s">
        <v>4</v>
      </c>
      <c r="O3" s="34" t="s">
        <v>7</v>
      </c>
      <c r="P3" s="34" t="s">
        <v>8</v>
      </c>
      <c r="Q3" s="34" t="s">
        <v>2</v>
      </c>
      <c r="R3" s="34" t="s">
        <v>4</v>
      </c>
      <c r="S3" s="34" t="s">
        <v>14</v>
      </c>
      <c r="T3" s="34" t="s">
        <v>7</v>
      </c>
      <c r="U3" s="34" t="s">
        <v>2</v>
      </c>
      <c r="V3" s="34" t="s">
        <v>4</v>
      </c>
      <c r="W3" s="34" t="s">
        <v>14</v>
      </c>
      <c r="X3" s="34" t="s">
        <v>5</v>
      </c>
      <c r="Y3" s="34" t="s">
        <v>7</v>
      </c>
      <c r="Z3" s="34" t="s">
        <v>8</v>
      </c>
      <c r="AA3" s="34" t="s">
        <v>2</v>
      </c>
      <c r="AB3" s="34" t="s">
        <v>4</v>
      </c>
      <c r="AC3" s="34" t="s">
        <v>14</v>
      </c>
      <c r="AD3" s="34" t="s">
        <v>5</v>
      </c>
      <c r="AE3" s="34" t="s">
        <v>235</v>
      </c>
      <c r="AF3" s="34" t="s">
        <v>7</v>
      </c>
      <c r="AG3" s="34" t="s">
        <v>8</v>
      </c>
      <c r="AH3" s="34" t="s">
        <v>12</v>
      </c>
      <c r="AI3" s="34" t="s">
        <v>11</v>
      </c>
      <c r="AJ3" s="34" t="s">
        <v>2</v>
      </c>
      <c r="AK3" s="34" t="s">
        <v>10</v>
      </c>
      <c r="AL3" s="34" t="s">
        <v>9</v>
      </c>
      <c r="AM3" s="34" t="s">
        <v>6</v>
      </c>
    </row>
    <row r="4" spans="1:39" ht="15" customHeight="1" x14ac:dyDescent="0.2">
      <c r="A4" s="18" t="s">
        <v>27</v>
      </c>
      <c r="B4" s="15" t="s">
        <v>96</v>
      </c>
      <c r="C4" s="53">
        <v>45358</v>
      </c>
      <c r="D4" s="53">
        <v>0</v>
      </c>
      <c r="E4" s="53">
        <v>0</v>
      </c>
      <c r="F4" s="53">
        <v>0</v>
      </c>
      <c r="G4" s="53">
        <v>49750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97718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60801</v>
      </c>
      <c r="X4" s="53">
        <v>0</v>
      </c>
      <c r="Y4" s="53">
        <v>49847</v>
      </c>
      <c r="Z4" s="53">
        <v>0</v>
      </c>
      <c r="AA4" s="53">
        <v>0</v>
      </c>
      <c r="AB4" s="53">
        <v>2847824</v>
      </c>
      <c r="AC4" s="53">
        <v>372384</v>
      </c>
      <c r="AD4" s="53">
        <v>317620</v>
      </c>
      <c r="AE4" s="53">
        <v>454804</v>
      </c>
      <c r="AF4" s="53">
        <v>352443</v>
      </c>
      <c r="AG4" s="53">
        <v>521320</v>
      </c>
      <c r="AH4" s="53">
        <v>485226</v>
      </c>
      <c r="AI4" s="53">
        <v>445568</v>
      </c>
      <c r="AJ4" s="53">
        <v>4023460</v>
      </c>
      <c r="AK4" s="53">
        <v>664678</v>
      </c>
      <c r="AL4" s="53">
        <v>676858</v>
      </c>
      <c r="AM4" s="53">
        <v>689066</v>
      </c>
    </row>
    <row r="5" spans="1:39" ht="15" customHeight="1" x14ac:dyDescent="0.2">
      <c r="A5" s="18" t="s">
        <v>35</v>
      </c>
      <c r="B5" s="15" t="s">
        <v>97</v>
      </c>
      <c r="C5" s="53">
        <v>0</v>
      </c>
      <c r="D5" s="53">
        <v>110322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49124</v>
      </c>
      <c r="K5" s="53">
        <v>0</v>
      </c>
      <c r="L5" s="53">
        <v>55420</v>
      </c>
      <c r="M5" s="53">
        <v>50734</v>
      </c>
      <c r="N5" s="53">
        <v>116718</v>
      </c>
      <c r="O5" s="53">
        <v>48859</v>
      </c>
      <c r="P5" s="53">
        <v>0</v>
      </c>
      <c r="Q5" s="53">
        <v>0</v>
      </c>
      <c r="R5" s="53">
        <v>0</v>
      </c>
      <c r="S5" s="53">
        <v>59566</v>
      </c>
      <c r="T5" s="53">
        <v>98700</v>
      </c>
      <c r="U5" s="53">
        <v>0</v>
      </c>
      <c r="V5" s="53">
        <v>59837</v>
      </c>
      <c r="W5" s="53">
        <v>60801</v>
      </c>
      <c r="X5" s="53">
        <v>0</v>
      </c>
      <c r="Y5" s="53">
        <v>149541</v>
      </c>
      <c r="Z5" s="53">
        <v>0</v>
      </c>
      <c r="AA5" s="53">
        <v>0</v>
      </c>
      <c r="AB5" s="53">
        <v>545328</v>
      </c>
      <c r="AC5" s="53">
        <v>806832</v>
      </c>
      <c r="AD5" s="53">
        <v>1842196</v>
      </c>
      <c r="AE5" s="53">
        <v>0</v>
      </c>
      <c r="AF5" s="53">
        <v>503490</v>
      </c>
      <c r="AG5" s="53">
        <v>469188</v>
      </c>
      <c r="AH5" s="53">
        <v>215656</v>
      </c>
      <c r="AI5" s="53">
        <v>167088</v>
      </c>
      <c r="AJ5" s="53">
        <v>2758944</v>
      </c>
      <c r="AK5" s="53">
        <v>854586</v>
      </c>
      <c r="AL5" s="53">
        <v>773552</v>
      </c>
      <c r="AM5" s="53">
        <v>984380</v>
      </c>
    </row>
    <row r="6" spans="1:39" ht="15" customHeight="1" x14ac:dyDescent="0.2">
      <c r="A6" s="18" t="s">
        <v>36</v>
      </c>
      <c r="B6" s="15" t="s">
        <v>98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49350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60592</v>
      </c>
      <c r="AC6" s="53">
        <v>0</v>
      </c>
      <c r="AD6" s="53">
        <v>63524</v>
      </c>
      <c r="AE6" s="53">
        <v>0</v>
      </c>
      <c r="AF6" s="53">
        <v>100698</v>
      </c>
      <c r="AG6" s="53">
        <v>52132</v>
      </c>
      <c r="AH6" s="53">
        <v>53914</v>
      </c>
      <c r="AI6" s="53">
        <v>222784</v>
      </c>
      <c r="AJ6" s="53">
        <v>402346</v>
      </c>
      <c r="AK6" s="53">
        <v>189908</v>
      </c>
      <c r="AL6" s="53">
        <v>193388</v>
      </c>
      <c r="AM6" s="53">
        <v>49219</v>
      </c>
    </row>
    <row r="7" spans="1:39" ht="15" customHeight="1" x14ac:dyDescent="0.2">
      <c r="A7" s="18" t="s">
        <v>39</v>
      </c>
      <c r="B7" s="15" t="s">
        <v>99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55696</v>
      </c>
      <c r="AJ7" s="53">
        <v>0</v>
      </c>
      <c r="AK7" s="53">
        <v>0</v>
      </c>
      <c r="AL7" s="53">
        <v>0</v>
      </c>
      <c r="AM7" s="53">
        <v>0</v>
      </c>
    </row>
    <row r="8" spans="1:39" ht="15" customHeight="1" x14ac:dyDescent="0.2">
      <c r="A8" s="18" t="s">
        <v>38</v>
      </c>
      <c r="B8" s="42" t="s">
        <v>101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55696</v>
      </c>
      <c r="AJ8" s="53">
        <v>57478</v>
      </c>
      <c r="AK8" s="53">
        <v>0</v>
      </c>
      <c r="AL8" s="53">
        <v>48347</v>
      </c>
      <c r="AM8" s="53">
        <v>0</v>
      </c>
    </row>
    <row r="9" spans="1:39" ht="15" customHeight="1" x14ac:dyDescent="0.2">
      <c r="A9" s="18" t="s">
        <v>41</v>
      </c>
      <c r="B9" s="42" t="s">
        <v>102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350154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308740</v>
      </c>
      <c r="Y9" s="53">
        <v>49847</v>
      </c>
      <c r="Z9" s="53">
        <v>0</v>
      </c>
      <c r="AA9" s="53">
        <v>0</v>
      </c>
      <c r="AB9" s="53">
        <v>0</v>
      </c>
      <c r="AC9" s="53">
        <v>0</v>
      </c>
      <c r="AD9" s="53">
        <v>63524</v>
      </c>
      <c r="AE9" s="53">
        <v>64972</v>
      </c>
      <c r="AF9" s="53">
        <v>100698</v>
      </c>
      <c r="AG9" s="53">
        <v>208528</v>
      </c>
      <c r="AH9" s="53">
        <v>53914</v>
      </c>
      <c r="AI9" s="53">
        <v>167088</v>
      </c>
      <c r="AJ9" s="53">
        <v>1207038</v>
      </c>
      <c r="AK9" s="53">
        <v>237385</v>
      </c>
      <c r="AL9" s="53">
        <v>96694</v>
      </c>
      <c r="AM9" s="53">
        <v>246095</v>
      </c>
    </row>
    <row r="10" spans="1:39" ht="15" customHeight="1" x14ac:dyDescent="0.2">
      <c r="A10" s="18" t="s">
        <v>20</v>
      </c>
      <c r="B10" s="42" t="s">
        <v>103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60592</v>
      </c>
      <c r="AC10" s="53">
        <v>0</v>
      </c>
      <c r="AD10" s="53">
        <v>63524</v>
      </c>
      <c r="AE10" s="53">
        <v>64972</v>
      </c>
      <c r="AF10" s="53">
        <v>50349</v>
      </c>
      <c r="AG10" s="53">
        <v>0</v>
      </c>
      <c r="AH10" s="53">
        <v>53914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</row>
    <row r="11" spans="1:39" ht="15" customHeight="1" x14ac:dyDescent="0.2">
      <c r="A11" s="18" t="s">
        <v>44</v>
      </c>
      <c r="B11" s="42" t="s">
        <v>104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129944</v>
      </c>
      <c r="AF11" s="53">
        <v>0</v>
      </c>
      <c r="AG11" s="53">
        <v>0</v>
      </c>
      <c r="AH11" s="53">
        <v>0</v>
      </c>
      <c r="AI11" s="53">
        <v>0</v>
      </c>
      <c r="AJ11" s="53">
        <v>57478</v>
      </c>
      <c r="AK11" s="53">
        <v>0</v>
      </c>
      <c r="AL11" s="53">
        <v>0</v>
      </c>
      <c r="AM11" s="53">
        <v>0</v>
      </c>
    </row>
    <row r="12" spans="1:39" ht="15" customHeight="1" x14ac:dyDescent="0.2">
      <c r="A12" s="18" t="s">
        <v>40</v>
      </c>
      <c r="B12" s="42" t="s">
        <v>105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55696</v>
      </c>
      <c r="AJ12" s="53">
        <v>57478</v>
      </c>
      <c r="AK12" s="53">
        <v>0</v>
      </c>
      <c r="AL12" s="53">
        <v>48347</v>
      </c>
      <c r="AM12" s="53">
        <v>49219</v>
      </c>
    </row>
    <row r="13" spans="1:39" ht="15" customHeight="1" x14ac:dyDescent="0.2">
      <c r="A13" s="18" t="s">
        <v>43</v>
      </c>
      <c r="B13" s="42" t="s">
        <v>106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57102</v>
      </c>
      <c r="AB13" s="53">
        <v>0</v>
      </c>
      <c r="AC13" s="53">
        <v>0</v>
      </c>
      <c r="AD13" s="53">
        <v>0</v>
      </c>
      <c r="AE13" s="53">
        <v>0</v>
      </c>
      <c r="AF13" s="53">
        <v>50349</v>
      </c>
      <c r="AG13" s="53">
        <v>0</v>
      </c>
      <c r="AH13" s="53">
        <v>53914</v>
      </c>
      <c r="AI13" s="53">
        <v>55696</v>
      </c>
      <c r="AJ13" s="53">
        <v>57478</v>
      </c>
      <c r="AK13" s="53">
        <v>0</v>
      </c>
      <c r="AL13" s="53">
        <v>96694</v>
      </c>
      <c r="AM13" s="53">
        <v>0</v>
      </c>
    </row>
    <row r="14" spans="1:39" ht="15" customHeight="1" x14ac:dyDescent="0.2">
      <c r="A14" s="18" t="s">
        <v>23</v>
      </c>
      <c r="B14" s="42" t="s">
        <v>107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389832</v>
      </c>
      <c r="AF14" s="53">
        <v>0</v>
      </c>
      <c r="AG14" s="53">
        <v>52132</v>
      </c>
      <c r="AH14" s="53">
        <v>215656</v>
      </c>
      <c r="AI14" s="53">
        <v>111392</v>
      </c>
      <c r="AJ14" s="53">
        <v>229912</v>
      </c>
      <c r="AK14" s="53">
        <v>47477</v>
      </c>
      <c r="AL14" s="53">
        <v>0</v>
      </c>
      <c r="AM14" s="53">
        <v>0</v>
      </c>
    </row>
    <row r="15" spans="1:39" ht="15" customHeight="1" x14ac:dyDescent="0.2">
      <c r="A15" s="18" t="s">
        <v>1</v>
      </c>
      <c r="B15" s="42" t="s">
        <v>108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56359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104264</v>
      </c>
      <c r="AH15" s="53">
        <v>0</v>
      </c>
      <c r="AI15" s="53">
        <v>0</v>
      </c>
      <c r="AJ15" s="53">
        <v>0</v>
      </c>
      <c r="AK15" s="53">
        <v>47477</v>
      </c>
      <c r="AL15" s="53">
        <v>0</v>
      </c>
      <c r="AM15" s="53">
        <v>0</v>
      </c>
    </row>
    <row r="16" spans="1:39" ht="15" customHeight="1" x14ac:dyDescent="0.2">
      <c r="A16" s="18" t="s">
        <v>30</v>
      </c>
      <c r="B16" s="42" t="s">
        <v>109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52132</v>
      </c>
      <c r="AH16" s="53">
        <v>0</v>
      </c>
      <c r="AI16" s="53">
        <v>0</v>
      </c>
      <c r="AJ16" s="53">
        <v>0</v>
      </c>
      <c r="AK16" s="53">
        <v>47477</v>
      </c>
      <c r="AL16" s="53">
        <v>0</v>
      </c>
      <c r="AM16" s="53">
        <v>0</v>
      </c>
    </row>
    <row r="17" spans="1:39" ht="15" customHeight="1" x14ac:dyDescent="0.2">
      <c r="A17" s="18" t="s">
        <v>42</v>
      </c>
      <c r="B17" s="42" t="s">
        <v>110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60592</v>
      </c>
      <c r="AC17" s="53">
        <v>62064</v>
      </c>
      <c r="AD17" s="53">
        <v>0</v>
      </c>
      <c r="AE17" s="53">
        <v>259888</v>
      </c>
      <c r="AF17" s="53">
        <v>0</v>
      </c>
      <c r="AG17" s="53">
        <v>0</v>
      </c>
      <c r="AH17" s="53">
        <v>53914</v>
      </c>
      <c r="AI17" s="53">
        <v>55696</v>
      </c>
      <c r="AJ17" s="53">
        <v>0</v>
      </c>
      <c r="AK17" s="53">
        <v>94954</v>
      </c>
      <c r="AL17" s="53">
        <v>48347</v>
      </c>
      <c r="AM17" s="53">
        <v>0</v>
      </c>
    </row>
    <row r="18" spans="1:39" ht="15" customHeight="1" x14ac:dyDescent="0.2">
      <c r="A18" s="18" t="s">
        <v>24</v>
      </c>
      <c r="B18" s="42" t="s">
        <v>111</v>
      </c>
      <c r="C18" s="53">
        <v>0</v>
      </c>
      <c r="D18" s="53">
        <v>0</v>
      </c>
      <c r="E18" s="53">
        <v>0</v>
      </c>
      <c r="F18" s="53">
        <v>47514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61748</v>
      </c>
      <c r="Y18" s="53">
        <v>49847</v>
      </c>
      <c r="Z18" s="53">
        <v>0</v>
      </c>
      <c r="AA18" s="53">
        <v>0</v>
      </c>
      <c r="AB18" s="53">
        <v>242368</v>
      </c>
      <c r="AC18" s="53">
        <v>0</v>
      </c>
      <c r="AD18" s="53">
        <v>63524</v>
      </c>
      <c r="AE18" s="53">
        <v>0</v>
      </c>
      <c r="AF18" s="53">
        <v>151047</v>
      </c>
      <c r="AG18" s="53">
        <v>52132</v>
      </c>
      <c r="AH18" s="53">
        <v>53914</v>
      </c>
      <c r="AI18" s="53">
        <v>167088</v>
      </c>
      <c r="AJ18" s="53">
        <v>402346</v>
      </c>
      <c r="AK18" s="53">
        <v>47477</v>
      </c>
      <c r="AL18" s="53">
        <v>96694</v>
      </c>
      <c r="AM18" s="53">
        <v>98438</v>
      </c>
    </row>
    <row r="19" spans="1:39" ht="15" customHeight="1" x14ac:dyDescent="0.2">
      <c r="A19" s="18" t="s">
        <v>31</v>
      </c>
      <c r="B19" s="42" t="s">
        <v>112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53277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</row>
    <row r="20" spans="1:39" ht="15" customHeight="1" x14ac:dyDescent="0.2">
      <c r="A20" s="18" t="s">
        <v>19</v>
      </c>
      <c r="B20" s="42" t="s">
        <v>48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62064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48347</v>
      </c>
      <c r="AM20" s="53">
        <v>0</v>
      </c>
    </row>
    <row r="21" spans="1:39" ht="15" customHeight="1" x14ac:dyDescent="0.2">
      <c r="A21" s="18" t="s">
        <v>32</v>
      </c>
      <c r="B21" s="42" t="s">
        <v>49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64972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</row>
    <row r="22" spans="1:39" ht="15" customHeight="1" x14ac:dyDescent="0.2">
      <c r="A22" s="18" t="s">
        <v>46</v>
      </c>
      <c r="B22" s="42" t="s">
        <v>113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53914</v>
      </c>
      <c r="AI22" s="53">
        <v>0</v>
      </c>
      <c r="AJ22" s="53">
        <v>57478</v>
      </c>
      <c r="AK22" s="53">
        <v>0</v>
      </c>
      <c r="AL22" s="53">
        <v>0</v>
      </c>
      <c r="AM22" s="53">
        <v>49219</v>
      </c>
    </row>
    <row r="23" spans="1:39" ht="15" customHeight="1" x14ac:dyDescent="0.2">
      <c r="A23" s="18" t="s">
        <v>37</v>
      </c>
      <c r="B23" s="42" t="s">
        <v>50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181776</v>
      </c>
      <c r="AC23" s="53">
        <v>0</v>
      </c>
      <c r="AD23" s="53">
        <v>63524</v>
      </c>
      <c r="AE23" s="53">
        <v>259888</v>
      </c>
      <c r="AF23" s="53">
        <v>100698</v>
      </c>
      <c r="AG23" s="53">
        <v>0</v>
      </c>
      <c r="AH23" s="53">
        <v>53914</v>
      </c>
      <c r="AI23" s="53">
        <v>55696</v>
      </c>
      <c r="AJ23" s="53">
        <v>172434</v>
      </c>
      <c r="AK23" s="53">
        <v>47477</v>
      </c>
      <c r="AL23" s="53">
        <v>193388</v>
      </c>
      <c r="AM23" s="53">
        <v>98438</v>
      </c>
    </row>
    <row r="24" spans="1:39" ht="15" customHeight="1" x14ac:dyDescent="0.2">
      <c r="A24" s="18" t="s">
        <v>34</v>
      </c>
      <c r="B24" s="42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97718</v>
      </c>
      <c r="P24" s="53">
        <v>0</v>
      </c>
      <c r="Q24" s="53">
        <v>0</v>
      </c>
      <c r="R24" s="53">
        <v>0</v>
      </c>
      <c r="S24" s="53">
        <v>0</v>
      </c>
      <c r="T24" s="53">
        <v>49350</v>
      </c>
      <c r="U24" s="53">
        <v>0</v>
      </c>
      <c r="V24" s="53">
        <v>0</v>
      </c>
      <c r="W24" s="53">
        <v>0</v>
      </c>
      <c r="X24" s="53">
        <v>61748</v>
      </c>
      <c r="Y24" s="53">
        <v>0</v>
      </c>
      <c r="Z24" s="53">
        <v>0</v>
      </c>
      <c r="AA24" s="53">
        <v>0</v>
      </c>
      <c r="AB24" s="53">
        <v>121184</v>
      </c>
      <c r="AC24" s="53">
        <v>186192</v>
      </c>
      <c r="AD24" s="53">
        <v>63524</v>
      </c>
      <c r="AE24" s="53">
        <v>454804</v>
      </c>
      <c r="AF24" s="53">
        <v>151047</v>
      </c>
      <c r="AG24" s="53">
        <v>104264</v>
      </c>
      <c r="AH24" s="53">
        <v>53914</v>
      </c>
      <c r="AI24" s="53">
        <v>167088</v>
      </c>
      <c r="AJ24" s="53">
        <v>402346</v>
      </c>
      <c r="AK24" s="53">
        <v>237385</v>
      </c>
      <c r="AL24" s="53">
        <v>96694</v>
      </c>
      <c r="AM24" s="53">
        <v>98438</v>
      </c>
    </row>
    <row r="25" spans="1:39" ht="15" customHeight="1" x14ac:dyDescent="0.2">
      <c r="A25" s="18" t="s">
        <v>28</v>
      </c>
      <c r="B25" s="42" t="s">
        <v>116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48859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56729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121184</v>
      </c>
      <c r="AC25" s="53">
        <v>124128</v>
      </c>
      <c r="AD25" s="53">
        <v>190572</v>
      </c>
      <c r="AE25" s="53">
        <v>584748</v>
      </c>
      <c r="AF25" s="53">
        <v>100698</v>
      </c>
      <c r="AG25" s="53">
        <v>156396</v>
      </c>
      <c r="AH25" s="53">
        <v>53914</v>
      </c>
      <c r="AI25" s="53">
        <v>389872</v>
      </c>
      <c r="AJ25" s="53">
        <v>287390</v>
      </c>
      <c r="AK25" s="53">
        <v>142431</v>
      </c>
      <c r="AL25" s="53">
        <v>386776</v>
      </c>
      <c r="AM25" s="53">
        <v>98438</v>
      </c>
    </row>
    <row r="26" spans="1:39" ht="15" customHeight="1" x14ac:dyDescent="0.2">
      <c r="A26" s="42">
        <v>101</v>
      </c>
      <c r="B26" s="42" t="s">
        <v>117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60592</v>
      </c>
      <c r="AC26" s="53">
        <v>0</v>
      </c>
      <c r="AD26" s="53">
        <v>0</v>
      </c>
      <c r="AE26" s="53">
        <v>0</v>
      </c>
      <c r="AF26" s="53">
        <v>50349</v>
      </c>
      <c r="AG26" s="53">
        <v>52132</v>
      </c>
      <c r="AH26" s="53">
        <v>0</v>
      </c>
      <c r="AI26" s="53">
        <v>0</v>
      </c>
      <c r="AJ26" s="53">
        <v>114956</v>
      </c>
      <c r="AK26" s="53">
        <v>47477</v>
      </c>
      <c r="AL26" s="53">
        <v>0</v>
      </c>
      <c r="AM26" s="53">
        <v>0</v>
      </c>
    </row>
    <row r="27" spans="1:39" ht="15" customHeight="1" x14ac:dyDescent="0.2">
      <c r="A27" s="42">
        <v>111</v>
      </c>
      <c r="B27" s="42" t="s">
        <v>118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59837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</row>
    <row r="28" spans="1:39" ht="15" customHeight="1" x14ac:dyDescent="0.2">
      <c r="A28" s="42">
        <v>121</v>
      </c>
      <c r="B28" s="42" t="s">
        <v>119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50349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</row>
    <row r="29" spans="1:39" ht="15" customHeight="1" x14ac:dyDescent="0.2">
      <c r="A29" s="42">
        <v>131</v>
      </c>
      <c r="B29" s="42" t="s">
        <v>51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59566</v>
      </c>
      <c r="T29" s="53">
        <v>0</v>
      </c>
      <c r="U29" s="53">
        <v>0</v>
      </c>
      <c r="V29" s="53">
        <v>0</v>
      </c>
      <c r="W29" s="53">
        <v>60801</v>
      </c>
      <c r="X29" s="53">
        <v>0</v>
      </c>
      <c r="Y29" s="53">
        <v>0</v>
      </c>
      <c r="Z29" s="53">
        <v>0</v>
      </c>
      <c r="AA29" s="53">
        <v>57102</v>
      </c>
      <c r="AB29" s="53">
        <v>0</v>
      </c>
      <c r="AC29" s="53">
        <v>62064</v>
      </c>
      <c r="AD29" s="53">
        <v>63524</v>
      </c>
      <c r="AE29" s="53">
        <v>64972</v>
      </c>
      <c r="AF29" s="53">
        <v>201396</v>
      </c>
      <c r="AG29" s="53">
        <v>312792</v>
      </c>
      <c r="AH29" s="53">
        <v>269570</v>
      </c>
      <c r="AI29" s="53">
        <v>55696</v>
      </c>
      <c r="AJ29" s="53">
        <v>1724340</v>
      </c>
      <c r="AK29" s="53">
        <v>284862</v>
      </c>
      <c r="AL29" s="53">
        <v>531817</v>
      </c>
      <c r="AM29" s="53">
        <v>344533</v>
      </c>
    </row>
    <row r="30" spans="1:39" ht="15" customHeight="1" x14ac:dyDescent="0.2">
      <c r="A30" s="42">
        <v>132</v>
      </c>
      <c r="B30" s="42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55420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56729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60592</v>
      </c>
      <c r="AC30" s="53">
        <v>0</v>
      </c>
      <c r="AD30" s="53">
        <v>63524</v>
      </c>
      <c r="AE30" s="53">
        <v>0</v>
      </c>
      <c r="AF30" s="53">
        <v>100698</v>
      </c>
      <c r="AG30" s="53">
        <v>52132</v>
      </c>
      <c r="AH30" s="53">
        <v>107828</v>
      </c>
      <c r="AI30" s="53">
        <v>55696</v>
      </c>
      <c r="AJ30" s="53">
        <v>114956</v>
      </c>
      <c r="AK30" s="53">
        <v>94954</v>
      </c>
      <c r="AL30" s="53">
        <v>145041</v>
      </c>
      <c r="AM30" s="53">
        <v>196876</v>
      </c>
    </row>
    <row r="31" spans="1:39" ht="15" customHeight="1" x14ac:dyDescent="0.2">
      <c r="A31" s="42">
        <v>133</v>
      </c>
      <c r="B31" s="42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52132</v>
      </c>
      <c r="AH31" s="53">
        <v>0</v>
      </c>
      <c r="AI31" s="53">
        <v>0</v>
      </c>
      <c r="AJ31" s="53">
        <v>0</v>
      </c>
      <c r="AK31" s="53">
        <v>47477</v>
      </c>
      <c r="AL31" s="53">
        <v>48347</v>
      </c>
      <c r="AM31" s="53">
        <v>49219</v>
      </c>
    </row>
    <row r="32" spans="1:39" ht="15" customHeight="1" x14ac:dyDescent="0.2">
      <c r="A32" s="42">
        <v>134</v>
      </c>
      <c r="B32" s="42" t="s">
        <v>122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49350</v>
      </c>
      <c r="U32" s="53">
        <v>0</v>
      </c>
      <c r="V32" s="53">
        <v>0</v>
      </c>
      <c r="W32" s="53">
        <v>0</v>
      </c>
      <c r="X32" s="53">
        <v>61748</v>
      </c>
      <c r="Y32" s="53">
        <v>0</v>
      </c>
      <c r="Z32" s="53">
        <v>0</v>
      </c>
      <c r="AA32" s="53">
        <v>0</v>
      </c>
      <c r="AB32" s="53">
        <v>60592</v>
      </c>
      <c r="AC32" s="53">
        <v>124128</v>
      </c>
      <c r="AD32" s="53">
        <v>0</v>
      </c>
      <c r="AE32" s="53">
        <v>64972</v>
      </c>
      <c r="AF32" s="53">
        <v>100698</v>
      </c>
      <c r="AG32" s="53">
        <v>156396</v>
      </c>
      <c r="AH32" s="53">
        <v>107828</v>
      </c>
      <c r="AI32" s="53">
        <v>0</v>
      </c>
      <c r="AJ32" s="53">
        <v>114956</v>
      </c>
      <c r="AK32" s="53">
        <v>0</v>
      </c>
      <c r="AL32" s="53">
        <v>0</v>
      </c>
      <c r="AM32" s="53">
        <v>98438</v>
      </c>
    </row>
    <row r="33" spans="1:39" ht="15" customHeight="1" x14ac:dyDescent="0.2">
      <c r="A33" s="42">
        <v>135</v>
      </c>
      <c r="B33" s="42" t="s">
        <v>123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104264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</row>
    <row r="34" spans="1:39" ht="15" customHeight="1" x14ac:dyDescent="0.2">
      <c r="A34" s="42">
        <v>136</v>
      </c>
      <c r="B34" s="42" t="s">
        <v>124</v>
      </c>
      <c r="C34" s="53">
        <v>0</v>
      </c>
      <c r="D34" s="53">
        <v>0</v>
      </c>
      <c r="E34" s="53">
        <v>46989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</row>
    <row r="35" spans="1:39" ht="15" customHeight="1" x14ac:dyDescent="0.2">
      <c r="A35" s="42">
        <v>137</v>
      </c>
      <c r="B35" s="42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48859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63524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114956</v>
      </c>
      <c r="AK35" s="53">
        <v>47477</v>
      </c>
      <c r="AL35" s="53">
        <v>0</v>
      </c>
      <c r="AM35" s="53">
        <v>0</v>
      </c>
    </row>
    <row r="36" spans="1:39" ht="15" customHeight="1" x14ac:dyDescent="0.2">
      <c r="A36" s="42">
        <v>139</v>
      </c>
      <c r="B36" s="42" t="s">
        <v>52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59093</v>
      </c>
      <c r="S36" s="53">
        <v>0</v>
      </c>
      <c r="T36" s="53">
        <v>49350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121184</v>
      </c>
      <c r="AC36" s="53">
        <v>186192</v>
      </c>
      <c r="AD36" s="53">
        <v>0</v>
      </c>
      <c r="AE36" s="53">
        <v>194916</v>
      </c>
      <c r="AF36" s="53">
        <v>251745</v>
      </c>
      <c r="AG36" s="53">
        <v>52132</v>
      </c>
      <c r="AH36" s="53">
        <v>53914</v>
      </c>
      <c r="AI36" s="53">
        <v>222784</v>
      </c>
      <c r="AJ36" s="53">
        <v>1092082</v>
      </c>
      <c r="AK36" s="53">
        <v>189908</v>
      </c>
      <c r="AL36" s="53">
        <v>193388</v>
      </c>
      <c r="AM36" s="53">
        <v>147657</v>
      </c>
    </row>
    <row r="37" spans="1:39" ht="15" customHeight="1" x14ac:dyDescent="0.2">
      <c r="A37" s="42">
        <v>148</v>
      </c>
      <c r="B37" s="42" t="s">
        <v>126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64972</v>
      </c>
      <c r="AF37" s="53">
        <v>0</v>
      </c>
      <c r="AG37" s="53">
        <v>0</v>
      </c>
      <c r="AH37" s="53">
        <v>0</v>
      </c>
      <c r="AI37" s="53">
        <v>0</v>
      </c>
      <c r="AJ37" s="53">
        <v>57478</v>
      </c>
      <c r="AK37" s="53">
        <v>0</v>
      </c>
      <c r="AL37" s="53">
        <v>0</v>
      </c>
      <c r="AM37" s="53">
        <v>0</v>
      </c>
    </row>
    <row r="38" spans="1:39" ht="15" customHeight="1" x14ac:dyDescent="0.2">
      <c r="A38" s="42">
        <v>149</v>
      </c>
      <c r="B38" s="42" t="s">
        <v>127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49219</v>
      </c>
    </row>
    <row r="39" spans="1:39" ht="15" customHeight="1" x14ac:dyDescent="0.2">
      <c r="A39" s="42">
        <v>150</v>
      </c>
      <c r="B39" s="42" t="s">
        <v>128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61748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64972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47477</v>
      </c>
      <c r="AL39" s="53">
        <v>0</v>
      </c>
      <c r="AM39" s="53">
        <v>49219</v>
      </c>
    </row>
    <row r="40" spans="1:39" ht="15" customHeight="1" x14ac:dyDescent="0.2">
      <c r="A40" s="42">
        <v>151</v>
      </c>
      <c r="B40" s="42" t="s">
        <v>129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242368</v>
      </c>
      <c r="AC40" s="53">
        <v>0</v>
      </c>
      <c r="AD40" s="53">
        <v>127048</v>
      </c>
      <c r="AE40" s="53">
        <v>129944</v>
      </c>
      <c r="AF40" s="53">
        <v>100698</v>
      </c>
      <c r="AG40" s="53">
        <v>208528</v>
      </c>
      <c r="AH40" s="53">
        <v>0</v>
      </c>
      <c r="AI40" s="53">
        <v>55696</v>
      </c>
      <c r="AJ40" s="53">
        <v>114956</v>
      </c>
      <c r="AK40" s="53">
        <v>94954</v>
      </c>
      <c r="AL40" s="53">
        <v>48347</v>
      </c>
      <c r="AM40" s="53">
        <v>147657</v>
      </c>
    </row>
    <row r="41" spans="1:39" ht="15" customHeight="1" x14ac:dyDescent="0.2">
      <c r="A41" s="42">
        <v>161</v>
      </c>
      <c r="B41" s="42" t="s">
        <v>130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59837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</row>
    <row r="42" spans="1:39" ht="15" customHeight="1" x14ac:dyDescent="0.2">
      <c r="A42" s="42">
        <v>171</v>
      </c>
      <c r="B42" s="42" t="s">
        <v>131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50734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50349</v>
      </c>
      <c r="AG42" s="53">
        <v>0</v>
      </c>
      <c r="AH42" s="53">
        <v>0</v>
      </c>
      <c r="AI42" s="53">
        <v>0</v>
      </c>
      <c r="AJ42" s="53">
        <v>57478</v>
      </c>
      <c r="AK42" s="53">
        <v>0</v>
      </c>
      <c r="AL42" s="53">
        <v>96694</v>
      </c>
      <c r="AM42" s="53">
        <v>0</v>
      </c>
    </row>
    <row r="43" spans="1:39" ht="15" customHeight="1" x14ac:dyDescent="0.2">
      <c r="A43" s="42">
        <v>181</v>
      </c>
      <c r="B43" s="42" t="s">
        <v>132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62064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57478</v>
      </c>
      <c r="AK43" s="53">
        <v>0</v>
      </c>
      <c r="AL43" s="53">
        <v>0</v>
      </c>
      <c r="AM43" s="53">
        <v>0</v>
      </c>
    </row>
    <row r="44" spans="1:39" ht="15" customHeight="1" x14ac:dyDescent="0.2">
      <c r="A44" s="42">
        <v>192</v>
      </c>
      <c r="B44" s="42" t="s">
        <v>135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  <c r="AG44" s="53">
        <v>0</v>
      </c>
      <c r="AH44" s="53">
        <v>53914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</row>
    <row r="45" spans="1:39" ht="15" customHeight="1" x14ac:dyDescent="0.2">
      <c r="A45" s="42">
        <v>193</v>
      </c>
      <c r="B45" s="42" t="s">
        <v>136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58359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60592</v>
      </c>
      <c r="AC45" s="53">
        <v>0</v>
      </c>
      <c r="AD45" s="53">
        <v>0</v>
      </c>
      <c r="AE45" s="53">
        <v>64972</v>
      </c>
      <c r="AF45" s="53">
        <v>50349</v>
      </c>
      <c r="AG45" s="53">
        <v>0</v>
      </c>
      <c r="AH45" s="53">
        <v>53914</v>
      </c>
      <c r="AI45" s="53">
        <v>0</v>
      </c>
      <c r="AJ45" s="53">
        <v>172434</v>
      </c>
      <c r="AK45" s="53">
        <v>0</v>
      </c>
      <c r="AL45" s="53">
        <v>48347</v>
      </c>
      <c r="AM45" s="53">
        <v>0</v>
      </c>
    </row>
    <row r="46" spans="1:39" ht="15" customHeight="1" x14ac:dyDescent="0.2">
      <c r="A46" s="42">
        <v>201</v>
      </c>
      <c r="B46" s="42" t="s">
        <v>137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59093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114204</v>
      </c>
      <c r="AB46" s="53">
        <v>60592</v>
      </c>
      <c r="AC46" s="53">
        <v>0</v>
      </c>
      <c r="AD46" s="53">
        <v>0</v>
      </c>
      <c r="AE46" s="53">
        <v>64972</v>
      </c>
      <c r="AF46" s="53">
        <v>0</v>
      </c>
      <c r="AG46" s="53">
        <v>0</v>
      </c>
      <c r="AH46" s="53">
        <v>0</v>
      </c>
      <c r="AI46" s="53">
        <v>0</v>
      </c>
      <c r="AJ46" s="53">
        <v>57478</v>
      </c>
      <c r="AK46" s="53">
        <v>0</v>
      </c>
      <c r="AL46" s="53">
        <v>0</v>
      </c>
      <c r="AM46" s="53">
        <v>98438</v>
      </c>
    </row>
    <row r="47" spans="1:39" ht="15" customHeight="1" x14ac:dyDescent="0.2">
      <c r="A47" s="42">
        <v>202</v>
      </c>
      <c r="B47" s="42" t="s">
        <v>138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50349</v>
      </c>
      <c r="AG47" s="53">
        <v>0</v>
      </c>
      <c r="AH47" s="53">
        <v>53914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</row>
    <row r="48" spans="1:39" ht="15" customHeight="1" x14ac:dyDescent="0.2">
      <c r="A48" s="42">
        <v>215</v>
      </c>
      <c r="B48" s="42" t="s">
        <v>139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129944</v>
      </c>
      <c r="AF48" s="53">
        <v>0</v>
      </c>
      <c r="AG48" s="53">
        <v>104264</v>
      </c>
      <c r="AH48" s="53">
        <v>0</v>
      </c>
      <c r="AI48" s="53">
        <v>0</v>
      </c>
      <c r="AJ48" s="53">
        <v>114956</v>
      </c>
      <c r="AK48" s="53">
        <v>0</v>
      </c>
      <c r="AL48" s="53">
        <v>0</v>
      </c>
      <c r="AM48" s="53">
        <v>49219</v>
      </c>
    </row>
    <row r="49" spans="1:39" ht="15" customHeight="1" x14ac:dyDescent="0.2">
      <c r="A49" s="42">
        <v>221</v>
      </c>
      <c r="B49" s="42" t="s">
        <v>140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61748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64972</v>
      </c>
      <c r="AF49" s="53">
        <v>50349</v>
      </c>
      <c r="AG49" s="53">
        <v>0</v>
      </c>
      <c r="AH49" s="53">
        <v>53914</v>
      </c>
      <c r="AI49" s="53">
        <v>0</v>
      </c>
      <c r="AJ49" s="53">
        <v>114956</v>
      </c>
      <c r="AK49" s="53">
        <v>94954</v>
      </c>
      <c r="AL49" s="53">
        <v>145041</v>
      </c>
      <c r="AM49" s="53">
        <v>49219</v>
      </c>
    </row>
    <row r="50" spans="1:39" ht="15" customHeight="1" x14ac:dyDescent="0.2">
      <c r="A50" s="42">
        <v>231</v>
      </c>
      <c r="B50" s="42" t="s">
        <v>141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62064</v>
      </c>
      <c r="AD50" s="53">
        <v>0</v>
      </c>
      <c r="AE50" s="53">
        <v>0</v>
      </c>
      <c r="AF50" s="53">
        <v>0</v>
      </c>
      <c r="AG50" s="53">
        <v>52132</v>
      </c>
      <c r="AH50" s="53">
        <v>0</v>
      </c>
      <c r="AI50" s="53">
        <v>55696</v>
      </c>
      <c r="AJ50" s="53">
        <v>172434</v>
      </c>
      <c r="AK50" s="53">
        <v>0</v>
      </c>
      <c r="AL50" s="53">
        <v>48347</v>
      </c>
      <c r="AM50" s="53">
        <v>0</v>
      </c>
    </row>
    <row r="51" spans="1:39" ht="15" customHeight="1" x14ac:dyDescent="0.2">
      <c r="A51" s="42">
        <v>232</v>
      </c>
      <c r="B51" s="42" t="s">
        <v>142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60592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55696</v>
      </c>
      <c r="AJ51" s="53">
        <v>57478</v>
      </c>
      <c r="AK51" s="53">
        <v>0</v>
      </c>
      <c r="AL51" s="53">
        <v>0</v>
      </c>
      <c r="AM51" s="53">
        <v>0</v>
      </c>
    </row>
    <row r="52" spans="1:39" ht="15" customHeight="1" x14ac:dyDescent="0.2">
      <c r="A52" s="42">
        <v>233</v>
      </c>
      <c r="B52" s="42" t="s">
        <v>143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  <c r="AG52" s="53">
        <v>0</v>
      </c>
      <c r="AH52" s="53">
        <v>0</v>
      </c>
      <c r="AI52" s="53">
        <v>0</v>
      </c>
      <c r="AJ52" s="53">
        <v>57478</v>
      </c>
      <c r="AK52" s="53">
        <v>0</v>
      </c>
      <c r="AL52" s="53">
        <v>0</v>
      </c>
      <c r="AM52" s="53">
        <v>0</v>
      </c>
    </row>
    <row r="53" spans="1:39" ht="15" customHeight="1" x14ac:dyDescent="0.2">
      <c r="A53" s="42">
        <v>234</v>
      </c>
      <c r="B53" s="42" t="s">
        <v>144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57478</v>
      </c>
      <c r="AK53" s="53">
        <v>0</v>
      </c>
      <c r="AL53" s="53">
        <v>0</v>
      </c>
      <c r="AM53" s="53">
        <v>0</v>
      </c>
    </row>
    <row r="54" spans="1:39" ht="15" customHeight="1" x14ac:dyDescent="0.2">
      <c r="A54" s="42">
        <v>242</v>
      </c>
      <c r="B54" s="42" t="s">
        <v>145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63524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</row>
    <row r="55" spans="1:39" ht="15" customHeight="1" x14ac:dyDescent="0.2">
      <c r="A55" s="42">
        <v>243</v>
      </c>
      <c r="B55" s="42" t="s">
        <v>53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52132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0</v>
      </c>
    </row>
    <row r="56" spans="1:39" ht="15" customHeight="1" x14ac:dyDescent="0.2">
      <c r="A56" s="42">
        <v>244</v>
      </c>
      <c r="B56" s="42" t="s">
        <v>54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49847</v>
      </c>
      <c r="Z56" s="53">
        <v>0</v>
      </c>
      <c r="AA56" s="53">
        <v>0</v>
      </c>
      <c r="AB56" s="53">
        <v>0</v>
      </c>
      <c r="AC56" s="53">
        <v>0</v>
      </c>
      <c r="AD56" s="53">
        <v>63524</v>
      </c>
      <c r="AE56" s="53">
        <v>0</v>
      </c>
      <c r="AF56" s="53">
        <v>0</v>
      </c>
      <c r="AG56" s="53">
        <v>52132</v>
      </c>
      <c r="AH56" s="53">
        <v>0</v>
      </c>
      <c r="AI56" s="53">
        <v>0</v>
      </c>
      <c r="AJ56" s="53">
        <v>0</v>
      </c>
      <c r="AK56" s="53">
        <v>47477</v>
      </c>
      <c r="AL56" s="53">
        <v>48347</v>
      </c>
      <c r="AM56" s="53">
        <v>49219</v>
      </c>
    </row>
    <row r="57" spans="1:39" ht="15" customHeight="1" x14ac:dyDescent="0.2">
      <c r="A57" s="42">
        <v>251</v>
      </c>
      <c r="B57" s="42" t="s">
        <v>146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49847</v>
      </c>
      <c r="Z57" s="53">
        <v>0</v>
      </c>
      <c r="AA57" s="53">
        <v>0</v>
      </c>
      <c r="AB57" s="53">
        <v>302960</v>
      </c>
      <c r="AC57" s="53">
        <v>62064</v>
      </c>
      <c r="AD57" s="53">
        <v>63524</v>
      </c>
      <c r="AE57" s="53">
        <v>64972</v>
      </c>
      <c r="AF57" s="53">
        <v>50349</v>
      </c>
      <c r="AG57" s="53">
        <v>156396</v>
      </c>
      <c r="AH57" s="53">
        <v>107828</v>
      </c>
      <c r="AI57" s="53">
        <v>0</v>
      </c>
      <c r="AJ57" s="53">
        <v>114956</v>
      </c>
      <c r="AK57" s="53">
        <v>189908</v>
      </c>
      <c r="AL57" s="53">
        <v>241735</v>
      </c>
      <c r="AM57" s="53">
        <v>49219</v>
      </c>
    </row>
    <row r="58" spans="1:39" ht="15" customHeight="1" x14ac:dyDescent="0.2">
      <c r="A58" s="42">
        <v>252</v>
      </c>
      <c r="B58" s="42" t="s">
        <v>147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64972</v>
      </c>
      <c r="AF58" s="53">
        <v>0</v>
      </c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48347</v>
      </c>
      <c r="AM58" s="53">
        <v>0</v>
      </c>
    </row>
    <row r="59" spans="1:39" ht="15" customHeight="1" x14ac:dyDescent="0.2">
      <c r="A59" s="42">
        <v>253</v>
      </c>
      <c r="B59" s="42" t="s">
        <v>148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49847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64972</v>
      </c>
      <c r="AF59" s="53">
        <v>0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</row>
    <row r="60" spans="1:39" ht="15" customHeight="1" x14ac:dyDescent="0.2">
      <c r="A60" s="42">
        <v>261</v>
      </c>
      <c r="B60" s="42" t="s">
        <v>149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55760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51661</v>
      </c>
      <c r="AA60" s="53">
        <v>0</v>
      </c>
      <c r="AB60" s="53">
        <v>121184</v>
      </c>
      <c r="AC60" s="53">
        <v>0</v>
      </c>
      <c r="AD60" s="53">
        <v>0</v>
      </c>
      <c r="AE60" s="53">
        <v>194916</v>
      </c>
      <c r="AF60" s="53">
        <v>0</v>
      </c>
      <c r="AG60" s="53">
        <v>52132</v>
      </c>
      <c r="AH60" s="53">
        <v>0</v>
      </c>
      <c r="AI60" s="53">
        <v>0</v>
      </c>
      <c r="AJ60" s="53">
        <v>0</v>
      </c>
      <c r="AK60" s="53">
        <v>47477</v>
      </c>
      <c r="AL60" s="53">
        <v>96694</v>
      </c>
      <c r="AM60" s="53">
        <v>98438</v>
      </c>
    </row>
    <row r="61" spans="1:39" ht="15" customHeight="1" x14ac:dyDescent="0.2">
      <c r="A61" s="42">
        <v>262</v>
      </c>
      <c r="B61" s="42" t="s">
        <v>150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61748</v>
      </c>
      <c r="Y61" s="53">
        <v>0</v>
      </c>
      <c r="Z61" s="53">
        <v>0</v>
      </c>
      <c r="AA61" s="53">
        <v>0</v>
      </c>
      <c r="AB61" s="53">
        <v>60592</v>
      </c>
      <c r="AC61" s="53">
        <v>0</v>
      </c>
      <c r="AD61" s="53">
        <v>0</v>
      </c>
      <c r="AE61" s="53">
        <v>64972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48347</v>
      </c>
      <c r="AM61" s="53">
        <v>0</v>
      </c>
    </row>
    <row r="62" spans="1:39" ht="15" customHeight="1" x14ac:dyDescent="0.2">
      <c r="A62" s="42">
        <v>271</v>
      </c>
      <c r="B62" s="42" t="s">
        <v>151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424144</v>
      </c>
      <c r="AC62" s="53">
        <v>0</v>
      </c>
      <c r="AD62" s="53">
        <v>127048</v>
      </c>
      <c r="AE62" s="53">
        <v>584748</v>
      </c>
      <c r="AF62" s="53">
        <v>100698</v>
      </c>
      <c r="AG62" s="53">
        <v>156396</v>
      </c>
      <c r="AH62" s="53">
        <v>161742</v>
      </c>
      <c r="AI62" s="53">
        <v>55696</v>
      </c>
      <c r="AJ62" s="53">
        <v>459824</v>
      </c>
      <c r="AK62" s="53">
        <v>189908</v>
      </c>
      <c r="AL62" s="53">
        <v>580164</v>
      </c>
      <c r="AM62" s="53">
        <v>295314</v>
      </c>
    </row>
    <row r="63" spans="1:39" ht="15" customHeight="1" x14ac:dyDescent="0.2">
      <c r="A63" s="42">
        <v>272</v>
      </c>
      <c r="B63" s="42" t="s">
        <v>152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242368</v>
      </c>
      <c r="AC63" s="53">
        <v>0</v>
      </c>
      <c r="AD63" s="53">
        <v>0</v>
      </c>
      <c r="AE63" s="53">
        <v>454804</v>
      </c>
      <c r="AF63" s="53">
        <v>100698</v>
      </c>
      <c r="AG63" s="53">
        <v>52132</v>
      </c>
      <c r="AH63" s="53">
        <v>53914</v>
      </c>
      <c r="AI63" s="53">
        <v>55696</v>
      </c>
      <c r="AJ63" s="53">
        <v>229912</v>
      </c>
      <c r="AK63" s="53">
        <v>0</v>
      </c>
      <c r="AL63" s="53">
        <v>193388</v>
      </c>
      <c r="AM63" s="53">
        <v>196876</v>
      </c>
    </row>
    <row r="64" spans="1:39" ht="15" customHeight="1" x14ac:dyDescent="0.2">
      <c r="A64" s="42">
        <v>273</v>
      </c>
      <c r="B64" s="42" t="s">
        <v>153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56359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61748</v>
      </c>
      <c r="Y64" s="53">
        <v>0</v>
      </c>
      <c r="Z64" s="53">
        <v>0</v>
      </c>
      <c r="AA64" s="53">
        <v>0</v>
      </c>
      <c r="AB64" s="53">
        <v>121184</v>
      </c>
      <c r="AC64" s="53">
        <v>62064</v>
      </c>
      <c r="AD64" s="53">
        <v>63524</v>
      </c>
      <c r="AE64" s="53">
        <v>129944</v>
      </c>
      <c r="AF64" s="53">
        <v>201396</v>
      </c>
      <c r="AG64" s="53">
        <v>104264</v>
      </c>
      <c r="AH64" s="53">
        <v>53914</v>
      </c>
      <c r="AI64" s="53">
        <v>111392</v>
      </c>
      <c r="AJ64" s="53">
        <v>689736</v>
      </c>
      <c r="AK64" s="53">
        <v>0</v>
      </c>
      <c r="AL64" s="53">
        <v>338429</v>
      </c>
      <c r="AM64" s="53">
        <v>196876</v>
      </c>
    </row>
    <row r="65" spans="1:39" ht="15" customHeight="1" x14ac:dyDescent="0.2">
      <c r="A65" s="42">
        <v>274</v>
      </c>
      <c r="B65" s="42" t="s">
        <v>154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55696</v>
      </c>
      <c r="AJ65" s="53">
        <v>0</v>
      </c>
      <c r="AK65" s="53">
        <v>0</v>
      </c>
      <c r="AL65" s="53">
        <v>0</v>
      </c>
      <c r="AM65" s="53">
        <v>0</v>
      </c>
    </row>
    <row r="66" spans="1:39" ht="15" customHeight="1" x14ac:dyDescent="0.2">
      <c r="A66" s="42">
        <v>281</v>
      </c>
      <c r="B66" s="42" t="s">
        <v>155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58359</v>
      </c>
      <c r="O66" s="53">
        <v>0</v>
      </c>
      <c r="P66" s="53">
        <v>0</v>
      </c>
      <c r="Q66" s="53">
        <v>0</v>
      </c>
      <c r="R66" s="53">
        <v>0</v>
      </c>
      <c r="S66" s="53">
        <v>59566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121184</v>
      </c>
      <c r="AC66" s="53">
        <v>62064</v>
      </c>
      <c r="AD66" s="53">
        <v>63524</v>
      </c>
      <c r="AE66" s="53">
        <v>64972</v>
      </c>
      <c r="AF66" s="53">
        <v>0</v>
      </c>
      <c r="AG66" s="53">
        <v>0</v>
      </c>
      <c r="AH66" s="53">
        <v>53914</v>
      </c>
      <c r="AI66" s="53">
        <v>0</v>
      </c>
      <c r="AJ66" s="53">
        <v>344868</v>
      </c>
      <c r="AK66" s="53">
        <v>0</v>
      </c>
      <c r="AL66" s="53">
        <v>0</v>
      </c>
      <c r="AM66" s="53">
        <v>49219</v>
      </c>
    </row>
    <row r="67" spans="1:39" ht="15" customHeight="1" x14ac:dyDescent="0.2">
      <c r="A67" s="42">
        <v>282</v>
      </c>
      <c r="B67" s="42" t="s">
        <v>156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47477</v>
      </c>
      <c r="AL67" s="53">
        <v>0</v>
      </c>
      <c r="AM67" s="53">
        <v>0</v>
      </c>
    </row>
    <row r="68" spans="1:39" ht="15" customHeight="1" x14ac:dyDescent="0.2">
      <c r="A68" s="42">
        <v>283</v>
      </c>
      <c r="B68" s="42" t="s">
        <v>157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53914</v>
      </c>
      <c r="AI68" s="53">
        <v>0</v>
      </c>
      <c r="AJ68" s="53">
        <v>57478</v>
      </c>
      <c r="AK68" s="53">
        <v>0</v>
      </c>
      <c r="AL68" s="53">
        <v>0</v>
      </c>
      <c r="AM68" s="53">
        <v>0</v>
      </c>
    </row>
    <row r="69" spans="1:39" ht="15" customHeight="1" x14ac:dyDescent="0.2">
      <c r="A69" s="42">
        <v>285</v>
      </c>
      <c r="B69" s="42" t="s">
        <v>158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53914</v>
      </c>
      <c r="AI69" s="53">
        <v>0</v>
      </c>
      <c r="AJ69" s="53">
        <v>0</v>
      </c>
      <c r="AK69" s="53">
        <v>47477</v>
      </c>
      <c r="AL69" s="53">
        <v>0</v>
      </c>
      <c r="AM69" s="53">
        <v>49219</v>
      </c>
    </row>
    <row r="70" spans="1:39" ht="15" customHeight="1" x14ac:dyDescent="0.2">
      <c r="A70" s="42">
        <v>287</v>
      </c>
      <c r="B70" s="42" t="s">
        <v>55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49219</v>
      </c>
    </row>
    <row r="71" spans="1:39" ht="15" customHeight="1" x14ac:dyDescent="0.2">
      <c r="A71" s="42">
        <v>288</v>
      </c>
      <c r="B71" s="42" t="s">
        <v>56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60592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3">
        <v>57478</v>
      </c>
      <c r="AK71" s="53">
        <v>0</v>
      </c>
      <c r="AL71" s="53">
        <v>0</v>
      </c>
      <c r="AM71" s="53">
        <v>0</v>
      </c>
    </row>
    <row r="72" spans="1:39" ht="15" customHeight="1" x14ac:dyDescent="0.2">
      <c r="A72" s="42">
        <v>291</v>
      </c>
      <c r="B72" s="42" t="s">
        <v>159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129944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48347</v>
      </c>
      <c r="AM72" s="53">
        <v>0</v>
      </c>
    </row>
    <row r="73" spans="1:39" ht="15" customHeight="1" x14ac:dyDescent="0.2">
      <c r="A73" s="42">
        <v>302</v>
      </c>
      <c r="B73" s="42" t="s">
        <v>161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49219</v>
      </c>
    </row>
    <row r="74" spans="1:39" ht="15" customHeight="1" x14ac:dyDescent="0.2">
      <c r="A74" s="42">
        <v>304</v>
      </c>
      <c r="B74" s="42" t="s">
        <v>162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55696</v>
      </c>
      <c r="AJ74" s="53">
        <v>0</v>
      </c>
      <c r="AK74" s="53">
        <v>0</v>
      </c>
      <c r="AL74" s="53">
        <v>0</v>
      </c>
      <c r="AM74" s="53">
        <v>0</v>
      </c>
    </row>
    <row r="75" spans="1:39" ht="15" customHeight="1" x14ac:dyDescent="0.2">
      <c r="A75" s="42">
        <v>312</v>
      </c>
      <c r="B75" s="42" t="s">
        <v>164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62064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</row>
    <row r="76" spans="1:39" ht="15" customHeight="1" x14ac:dyDescent="0.2">
      <c r="A76" s="42">
        <v>316</v>
      </c>
      <c r="B76" s="42" t="s">
        <v>166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60801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</row>
    <row r="77" spans="1:39" ht="15" customHeight="1" x14ac:dyDescent="0.2">
      <c r="A77" s="42">
        <v>321</v>
      </c>
      <c r="B77" s="42" t="s">
        <v>167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50734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363552</v>
      </c>
      <c r="AC77" s="53">
        <v>0</v>
      </c>
      <c r="AD77" s="53">
        <v>63524</v>
      </c>
      <c r="AE77" s="53">
        <v>0</v>
      </c>
      <c r="AF77" s="53">
        <v>100698</v>
      </c>
      <c r="AG77" s="53">
        <v>0</v>
      </c>
      <c r="AH77" s="53">
        <v>107828</v>
      </c>
      <c r="AI77" s="53">
        <v>111392</v>
      </c>
      <c r="AJ77" s="53">
        <v>114956</v>
      </c>
      <c r="AK77" s="53">
        <v>0</v>
      </c>
      <c r="AL77" s="53">
        <v>0</v>
      </c>
      <c r="AM77" s="53">
        <v>98438</v>
      </c>
    </row>
    <row r="78" spans="1:39" ht="15" customHeight="1" x14ac:dyDescent="0.2">
      <c r="A78" s="42">
        <v>322</v>
      </c>
      <c r="B78" s="42" t="s">
        <v>168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50349</v>
      </c>
      <c r="AG78" s="53">
        <v>0</v>
      </c>
      <c r="AH78" s="53">
        <v>0</v>
      </c>
      <c r="AI78" s="53">
        <v>55696</v>
      </c>
      <c r="AJ78" s="53">
        <v>57478</v>
      </c>
      <c r="AK78" s="53">
        <v>94954</v>
      </c>
      <c r="AL78" s="53">
        <v>48347</v>
      </c>
      <c r="AM78" s="53">
        <v>49219</v>
      </c>
    </row>
    <row r="79" spans="1:39" ht="15" customHeight="1" x14ac:dyDescent="0.2">
      <c r="A79" s="42">
        <v>331</v>
      </c>
      <c r="B79" s="42" t="s">
        <v>169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181776</v>
      </c>
      <c r="AC79" s="53">
        <v>0</v>
      </c>
      <c r="AD79" s="53">
        <v>0</v>
      </c>
      <c r="AE79" s="53">
        <v>194916</v>
      </c>
      <c r="AF79" s="53">
        <v>50349</v>
      </c>
      <c r="AG79" s="53">
        <v>52132</v>
      </c>
      <c r="AH79" s="53">
        <v>0</v>
      </c>
      <c r="AI79" s="53">
        <v>55696</v>
      </c>
      <c r="AJ79" s="53">
        <v>172434</v>
      </c>
      <c r="AK79" s="53">
        <v>47477</v>
      </c>
      <c r="AL79" s="53">
        <v>48347</v>
      </c>
      <c r="AM79" s="53">
        <v>147657</v>
      </c>
    </row>
    <row r="80" spans="1:39" ht="15" customHeight="1" x14ac:dyDescent="0.2">
      <c r="A80" s="42">
        <v>340</v>
      </c>
      <c r="B80" s="42" t="s">
        <v>170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56729</v>
      </c>
      <c r="V80" s="53">
        <v>59837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60592</v>
      </c>
      <c r="AC80" s="53">
        <v>0</v>
      </c>
      <c r="AD80" s="53">
        <v>63524</v>
      </c>
      <c r="AE80" s="53">
        <v>0</v>
      </c>
      <c r="AF80" s="53">
        <v>100698</v>
      </c>
      <c r="AG80" s="53">
        <v>156396</v>
      </c>
      <c r="AH80" s="53">
        <v>53914</v>
      </c>
      <c r="AI80" s="53">
        <v>55696</v>
      </c>
      <c r="AJ80" s="53">
        <v>344868</v>
      </c>
      <c r="AK80" s="53">
        <v>0</v>
      </c>
      <c r="AL80" s="53">
        <v>96694</v>
      </c>
      <c r="AM80" s="53">
        <v>98438</v>
      </c>
    </row>
    <row r="81" spans="1:39" ht="15" customHeight="1" x14ac:dyDescent="0.2">
      <c r="A81" s="42">
        <v>341</v>
      </c>
      <c r="B81" s="42" t="s">
        <v>171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52132</v>
      </c>
      <c r="AH81" s="53">
        <v>0</v>
      </c>
      <c r="AI81" s="53">
        <v>0</v>
      </c>
      <c r="AJ81" s="53">
        <v>57478</v>
      </c>
      <c r="AK81" s="53">
        <v>0</v>
      </c>
      <c r="AL81" s="53">
        <v>0</v>
      </c>
      <c r="AM81" s="53">
        <v>0</v>
      </c>
    </row>
    <row r="82" spans="1:39" ht="15" customHeight="1" x14ac:dyDescent="0.2">
      <c r="A82" s="42">
        <v>342</v>
      </c>
      <c r="B82" s="42" t="s">
        <v>172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55696</v>
      </c>
      <c r="AJ82" s="53">
        <v>0</v>
      </c>
      <c r="AK82" s="53">
        <v>0</v>
      </c>
      <c r="AL82" s="53">
        <v>0</v>
      </c>
      <c r="AM82" s="53">
        <v>0</v>
      </c>
    </row>
    <row r="83" spans="1:39" ht="15" customHeight="1" x14ac:dyDescent="0.2">
      <c r="A83" s="42">
        <v>351</v>
      </c>
      <c r="B83" s="42" t="s">
        <v>173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60592</v>
      </c>
      <c r="AC83" s="53">
        <v>0</v>
      </c>
      <c r="AD83" s="53">
        <v>0</v>
      </c>
      <c r="AE83" s="53">
        <v>0</v>
      </c>
      <c r="AF83" s="53">
        <v>100698</v>
      </c>
      <c r="AG83" s="53">
        <v>0</v>
      </c>
      <c r="AH83" s="53">
        <v>0</v>
      </c>
      <c r="AI83" s="53">
        <v>0</v>
      </c>
      <c r="AJ83" s="53">
        <v>172434</v>
      </c>
      <c r="AK83" s="53">
        <v>0</v>
      </c>
      <c r="AL83" s="53">
        <v>96694</v>
      </c>
      <c r="AM83" s="53">
        <v>49219</v>
      </c>
    </row>
    <row r="84" spans="1:39" ht="15" customHeight="1" x14ac:dyDescent="0.2">
      <c r="A84" s="42">
        <v>363</v>
      </c>
      <c r="B84" s="42" t="s">
        <v>174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60592</v>
      </c>
      <c r="AC84" s="53">
        <v>0</v>
      </c>
      <c r="AD84" s="53">
        <v>0</v>
      </c>
      <c r="AE84" s="53">
        <v>0</v>
      </c>
      <c r="AF84" s="53">
        <v>0</v>
      </c>
      <c r="AG84" s="53">
        <v>52132</v>
      </c>
      <c r="AH84" s="53">
        <v>0</v>
      </c>
      <c r="AI84" s="53">
        <v>0</v>
      </c>
      <c r="AJ84" s="53">
        <v>0</v>
      </c>
      <c r="AK84" s="53">
        <v>47477</v>
      </c>
      <c r="AL84" s="53">
        <v>48347</v>
      </c>
      <c r="AM84" s="53">
        <v>0</v>
      </c>
    </row>
    <row r="85" spans="1:39" ht="15" customHeight="1" x14ac:dyDescent="0.2">
      <c r="A85" s="42">
        <v>365</v>
      </c>
      <c r="B85" s="42" t="s">
        <v>57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  <c r="AG85" s="53">
        <v>0</v>
      </c>
      <c r="AH85" s="53">
        <v>0</v>
      </c>
      <c r="AI85" s="53">
        <v>0</v>
      </c>
      <c r="AJ85" s="53">
        <v>0</v>
      </c>
      <c r="AK85" s="53">
        <v>47477</v>
      </c>
      <c r="AL85" s="53">
        <v>0</v>
      </c>
      <c r="AM85" s="53">
        <v>0</v>
      </c>
    </row>
    <row r="86" spans="1:39" ht="15" customHeight="1" x14ac:dyDescent="0.2">
      <c r="A86" s="42">
        <v>370</v>
      </c>
      <c r="B86" s="42" t="s">
        <v>176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50349</v>
      </c>
      <c r="AG86" s="53">
        <v>0</v>
      </c>
      <c r="AH86" s="53">
        <v>0</v>
      </c>
      <c r="AI86" s="53">
        <v>0</v>
      </c>
      <c r="AJ86" s="53">
        <v>0</v>
      </c>
      <c r="AK86" s="53">
        <v>47477</v>
      </c>
      <c r="AL86" s="53">
        <v>48347</v>
      </c>
      <c r="AM86" s="53">
        <v>0</v>
      </c>
    </row>
    <row r="87" spans="1:39" ht="15" customHeight="1" x14ac:dyDescent="0.2">
      <c r="A87" s="42">
        <v>371</v>
      </c>
      <c r="B87" s="42" t="s">
        <v>177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49847</v>
      </c>
      <c r="Z87" s="53">
        <v>0</v>
      </c>
      <c r="AA87" s="53">
        <v>0</v>
      </c>
      <c r="AB87" s="53">
        <v>0</v>
      </c>
      <c r="AC87" s="53">
        <v>62064</v>
      </c>
      <c r="AD87" s="53">
        <v>0</v>
      </c>
      <c r="AE87" s="53">
        <v>0</v>
      </c>
      <c r="AF87" s="53">
        <v>0</v>
      </c>
      <c r="AG87" s="53">
        <v>0</v>
      </c>
      <c r="AH87" s="53">
        <v>53914</v>
      </c>
      <c r="AI87" s="53">
        <v>0</v>
      </c>
      <c r="AJ87" s="53">
        <v>0</v>
      </c>
      <c r="AK87" s="53">
        <v>0</v>
      </c>
      <c r="AL87" s="53">
        <v>48347</v>
      </c>
      <c r="AM87" s="53">
        <v>0</v>
      </c>
    </row>
    <row r="88" spans="1:39" ht="15" customHeight="1" x14ac:dyDescent="0.2">
      <c r="A88" s="42">
        <v>372</v>
      </c>
      <c r="B88" s="42" t="s">
        <v>178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60592</v>
      </c>
      <c r="AC88" s="53">
        <v>0</v>
      </c>
      <c r="AD88" s="53">
        <v>0</v>
      </c>
      <c r="AE88" s="53">
        <v>0</v>
      </c>
      <c r="AF88" s="53">
        <v>0</v>
      </c>
      <c r="AG88" s="53">
        <v>52132</v>
      </c>
      <c r="AH88" s="53">
        <v>53914</v>
      </c>
      <c r="AI88" s="53">
        <v>0</v>
      </c>
      <c r="AJ88" s="53">
        <v>0</v>
      </c>
      <c r="AK88" s="53">
        <v>0</v>
      </c>
      <c r="AL88" s="53">
        <v>0</v>
      </c>
      <c r="AM88" s="53">
        <v>0</v>
      </c>
    </row>
    <row r="89" spans="1:39" ht="15" customHeight="1" x14ac:dyDescent="0.2">
      <c r="A89" s="42">
        <v>373</v>
      </c>
      <c r="B89" s="42" t="s">
        <v>179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54481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63524</v>
      </c>
      <c r="AE89" s="53">
        <v>64972</v>
      </c>
      <c r="AF89" s="53">
        <v>0</v>
      </c>
      <c r="AG89" s="53">
        <v>0</v>
      </c>
      <c r="AH89" s="53">
        <v>0</v>
      </c>
      <c r="AI89" s="53">
        <v>55696</v>
      </c>
      <c r="AJ89" s="53">
        <v>57478</v>
      </c>
      <c r="AK89" s="53">
        <v>0</v>
      </c>
      <c r="AL89" s="53">
        <v>0</v>
      </c>
      <c r="AM89" s="53">
        <v>49219</v>
      </c>
    </row>
    <row r="90" spans="1:39" ht="15" customHeight="1" x14ac:dyDescent="0.2">
      <c r="A90" s="42">
        <v>381</v>
      </c>
      <c r="B90" s="42" t="s">
        <v>180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129944</v>
      </c>
      <c r="AF90" s="53">
        <v>50349</v>
      </c>
      <c r="AG90" s="53">
        <v>0</v>
      </c>
      <c r="AH90" s="53">
        <v>53914</v>
      </c>
      <c r="AI90" s="53">
        <v>0</v>
      </c>
      <c r="AJ90" s="53">
        <v>57478</v>
      </c>
      <c r="AK90" s="53">
        <v>47477</v>
      </c>
      <c r="AL90" s="53">
        <v>48347</v>
      </c>
      <c r="AM90" s="53">
        <v>0</v>
      </c>
    </row>
    <row r="91" spans="1:39" ht="15" customHeight="1" x14ac:dyDescent="0.2">
      <c r="A91" s="42">
        <v>391</v>
      </c>
      <c r="B91" s="42" t="s">
        <v>183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59566</v>
      </c>
      <c r="T91" s="53">
        <v>49350</v>
      </c>
      <c r="U91" s="53">
        <v>0</v>
      </c>
      <c r="V91" s="53">
        <v>0</v>
      </c>
      <c r="W91" s="53">
        <v>0</v>
      </c>
      <c r="X91" s="53">
        <v>61748</v>
      </c>
      <c r="Y91" s="53">
        <v>49847</v>
      </c>
      <c r="Z91" s="53">
        <v>51661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0</v>
      </c>
      <c r="AL91" s="53">
        <v>0</v>
      </c>
      <c r="AM91" s="53">
        <v>0</v>
      </c>
    </row>
    <row r="92" spans="1:39" ht="15" customHeight="1" x14ac:dyDescent="0.2">
      <c r="A92" s="42">
        <v>392</v>
      </c>
      <c r="B92" s="42" t="s">
        <v>184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55696</v>
      </c>
      <c r="AJ92" s="53">
        <v>0</v>
      </c>
      <c r="AK92" s="53">
        <v>0</v>
      </c>
      <c r="AL92" s="53">
        <v>0</v>
      </c>
      <c r="AM92" s="53">
        <v>0</v>
      </c>
    </row>
    <row r="93" spans="1:39" ht="15" customHeight="1" x14ac:dyDescent="0.2">
      <c r="A93" s="42">
        <v>393</v>
      </c>
      <c r="B93" s="42" t="s">
        <v>185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55696</v>
      </c>
      <c r="AJ93" s="53">
        <v>57478</v>
      </c>
      <c r="AK93" s="53">
        <v>47477</v>
      </c>
      <c r="AL93" s="53">
        <v>0</v>
      </c>
      <c r="AM93" s="53">
        <v>0</v>
      </c>
    </row>
    <row r="94" spans="1:39" ht="15" customHeight="1" x14ac:dyDescent="0.2">
      <c r="A94" s="42">
        <v>401</v>
      </c>
      <c r="B94" s="42" t="s">
        <v>187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60592</v>
      </c>
      <c r="AC94" s="53">
        <v>0</v>
      </c>
      <c r="AD94" s="53">
        <v>0</v>
      </c>
      <c r="AE94" s="53">
        <v>129944</v>
      </c>
      <c r="AF94" s="53">
        <v>0</v>
      </c>
      <c r="AG94" s="53">
        <v>0</v>
      </c>
      <c r="AH94" s="53">
        <v>107828</v>
      </c>
      <c r="AI94" s="53">
        <v>0</v>
      </c>
      <c r="AJ94" s="53">
        <v>0</v>
      </c>
      <c r="AK94" s="53">
        <v>47477</v>
      </c>
      <c r="AL94" s="53">
        <v>48347</v>
      </c>
      <c r="AM94" s="53">
        <v>49219</v>
      </c>
    </row>
    <row r="95" spans="1:39" ht="15" customHeight="1" x14ac:dyDescent="0.2">
      <c r="A95" s="42">
        <v>411</v>
      </c>
      <c r="B95" s="42" t="s">
        <v>188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181776</v>
      </c>
      <c r="AC95" s="53">
        <v>186192</v>
      </c>
      <c r="AD95" s="53">
        <v>0</v>
      </c>
      <c r="AE95" s="53">
        <v>584748</v>
      </c>
      <c r="AF95" s="53">
        <v>0</v>
      </c>
      <c r="AG95" s="53">
        <v>208528</v>
      </c>
      <c r="AH95" s="53">
        <v>161742</v>
      </c>
      <c r="AI95" s="53">
        <v>278480</v>
      </c>
      <c r="AJ95" s="53">
        <v>344868</v>
      </c>
      <c r="AK95" s="53">
        <v>142431</v>
      </c>
      <c r="AL95" s="53">
        <v>48347</v>
      </c>
      <c r="AM95" s="53">
        <v>196876</v>
      </c>
    </row>
    <row r="96" spans="1:39" ht="15" customHeight="1" x14ac:dyDescent="0.2">
      <c r="A96" s="42">
        <v>412</v>
      </c>
      <c r="B96" s="42" t="s">
        <v>189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  <c r="AG96" s="53">
        <v>52132</v>
      </c>
      <c r="AH96" s="53">
        <v>0</v>
      </c>
      <c r="AI96" s="53">
        <v>0</v>
      </c>
      <c r="AJ96" s="53">
        <v>114956</v>
      </c>
      <c r="AK96" s="53">
        <v>0</v>
      </c>
      <c r="AL96" s="53">
        <v>48347</v>
      </c>
      <c r="AM96" s="53">
        <v>0</v>
      </c>
    </row>
    <row r="97" spans="1:39" ht="15" customHeight="1" x14ac:dyDescent="0.2">
      <c r="A97" s="42">
        <v>413</v>
      </c>
      <c r="B97" s="42" t="s">
        <v>190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121184</v>
      </c>
      <c r="AC97" s="53">
        <v>62064</v>
      </c>
      <c r="AD97" s="53">
        <v>0</v>
      </c>
      <c r="AE97" s="53">
        <v>0</v>
      </c>
      <c r="AF97" s="53">
        <v>0</v>
      </c>
      <c r="AG97" s="53">
        <v>0</v>
      </c>
      <c r="AH97" s="53">
        <v>53914</v>
      </c>
      <c r="AI97" s="53">
        <v>0</v>
      </c>
      <c r="AJ97" s="53">
        <v>0</v>
      </c>
      <c r="AK97" s="53">
        <v>0</v>
      </c>
      <c r="AL97" s="53">
        <v>48347</v>
      </c>
      <c r="AM97" s="53">
        <v>0</v>
      </c>
    </row>
    <row r="98" spans="1:39" ht="15" customHeight="1" x14ac:dyDescent="0.2">
      <c r="A98" s="42">
        <v>414</v>
      </c>
      <c r="B98" s="42" t="s">
        <v>191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60592</v>
      </c>
      <c r="AC98" s="53">
        <v>0</v>
      </c>
      <c r="AD98" s="53">
        <v>0</v>
      </c>
      <c r="AE98" s="53">
        <v>129944</v>
      </c>
      <c r="AF98" s="53">
        <v>50349</v>
      </c>
      <c r="AG98" s="53">
        <v>0</v>
      </c>
      <c r="AH98" s="53">
        <v>53914</v>
      </c>
      <c r="AI98" s="53">
        <v>0</v>
      </c>
      <c r="AJ98" s="53">
        <v>0</v>
      </c>
      <c r="AK98" s="53">
        <v>142431</v>
      </c>
      <c r="AL98" s="53">
        <v>0</v>
      </c>
      <c r="AM98" s="53">
        <v>0</v>
      </c>
    </row>
    <row r="99" spans="1:39" ht="15" customHeight="1" x14ac:dyDescent="0.2">
      <c r="A99" s="42">
        <v>415</v>
      </c>
      <c r="B99" s="42" t="s">
        <v>192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60801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</row>
    <row r="100" spans="1:39" ht="15" customHeight="1" x14ac:dyDescent="0.2">
      <c r="A100" s="42">
        <v>417</v>
      </c>
      <c r="B100" s="42" t="s">
        <v>194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64972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</row>
    <row r="101" spans="1:39" ht="15" customHeight="1" x14ac:dyDescent="0.2">
      <c r="A101" s="42">
        <v>418</v>
      </c>
      <c r="B101" s="42" t="s">
        <v>195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3">
        <v>0</v>
      </c>
      <c r="AE101" s="53">
        <v>64972</v>
      </c>
      <c r="AF101" s="53">
        <v>0</v>
      </c>
      <c r="AG101" s="53">
        <v>0</v>
      </c>
      <c r="AH101" s="53">
        <v>0</v>
      </c>
      <c r="AI101" s="53">
        <v>0</v>
      </c>
      <c r="AJ101" s="53">
        <v>0</v>
      </c>
      <c r="AK101" s="53">
        <v>0</v>
      </c>
      <c r="AL101" s="53">
        <v>0</v>
      </c>
      <c r="AM101" s="53">
        <v>0</v>
      </c>
    </row>
    <row r="102" spans="1:39" ht="15" customHeight="1" x14ac:dyDescent="0.2">
      <c r="A102" s="42">
        <v>421</v>
      </c>
      <c r="B102" s="42" t="s">
        <v>196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64972</v>
      </c>
      <c r="AF102" s="53">
        <v>100698</v>
      </c>
      <c r="AG102" s="53">
        <v>0</v>
      </c>
      <c r="AH102" s="53">
        <v>53914</v>
      </c>
      <c r="AI102" s="53">
        <v>55696</v>
      </c>
      <c r="AJ102" s="53">
        <v>114956</v>
      </c>
      <c r="AK102" s="53">
        <v>0</v>
      </c>
      <c r="AL102" s="53">
        <v>145041</v>
      </c>
      <c r="AM102" s="53">
        <v>0</v>
      </c>
    </row>
    <row r="103" spans="1:39" ht="15" customHeight="1" x14ac:dyDescent="0.2">
      <c r="A103" s="42">
        <v>422</v>
      </c>
      <c r="B103" s="42" t="s">
        <v>197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3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57478</v>
      </c>
      <c r="AK103" s="53">
        <v>0</v>
      </c>
      <c r="AL103" s="53">
        <v>0</v>
      </c>
      <c r="AM103" s="53">
        <v>0</v>
      </c>
    </row>
    <row r="104" spans="1:39" ht="15" customHeight="1" x14ac:dyDescent="0.2">
      <c r="A104" s="42">
        <v>431</v>
      </c>
      <c r="B104" s="42" t="s">
        <v>198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60592</v>
      </c>
      <c r="AC104" s="53">
        <v>0</v>
      </c>
      <c r="AD104" s="53">
        <v>0</v>
      </c>
      <c r="AE104" s="53">
        <v>64972</v>
      </c>
      <c r="AF104" s="53">
        <v>0</v>
      </c>
      <c r="AG104" s="53">
        <v>0</v>
      </c>
      <c r="AH104" s="53">
        <v>0</v>
      </c>
      <c r="AI104" s="53">
        <v>0</v>
      </c>
      <c r="AJ104" s="53">
        <v>114956</v>
      </c>
      <c r="AK104" s="53">
        <v>0</v>
      </c>
      <c r="AL104" s="53">
        <v>0</v>
      </c>
      <c r="AM104" s="53">
        <v>0</v>
      </c>
    </row>
    <row r="105" spans="1:39" ht="15" customHeight="1" x14ac:dyDescent="0.2">
      <c r="A105" s="42">
        <v>433</v>
      </c>
      <c r="B105" s="42" t="s">
        <v>200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57478</v>
      </c>
      <c r="AK105" s="53">
        <v>0</v>
      </c>
      <c r="AL105" s="53">
        <v>0</v>
      </c>
      <c r="AM105" s="53">
        <v>0</v>
      </c>
    </row>
    <row r="106" spans="1:39" ht="15" customHeight="1" x14ac:dyDescent="0.2">
      <c r="A106" s="42">
        <v>451</v>
      </c>
      <c r="B106" s="42" t="s">
        <v>58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3">
        <v>0</v>
      </c>
      <c r="AE106" s="53">
        <v>0</v>
      </c>
      <c r="AF106" s="53">
        <v>0</v>
      </c>
      <c r="AG106" s="53">
        <v>0</v>
      </c>
      <c r="AH106" s="53">
        <v>0</v>
      </c>
      <c r="AI106" s="53">
        <v>0</v>
      </c>
      <c r="AJ106" s="53">
        <v>57478</v>
      </c>
      <c r="AK106" s="53">
        <v>0</v>
      </c>
      <c r="AL106" s="53">
        <v>0</v>
      </c>
      <c r="AM106" s="53">
        <v>0</v>
      </c>
    </row>
    <row r="107" spans="1:39" ht="15" customHeight="1" x14ac:dyDescent="0.2">
      <c r="A107" s="42">
        <v>452</v>
      </c>
      <c r="B107" s="42" t="s">
        <v>59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60592</v>
      </c>
      <c r="AC107" s="53">
        <v>62064</v>
      </c>
      <c r="AD107" s="53">
        <v>0</v>
      </c>
      <c r="AE107" s="53">
        <v>64972</v>
      </c>
      <c r="AF107" s="53">
        <v>50349</v>
      </c>
      <c r="AG107" s="53">
        <v>0</v>
      </c>
      <c r="AH107" s="53">
        <v>0</v>
      </c>
      <c r="AI107" s="53">
        <v>55696</v>
      </c>
      <c r="AJ107" s="53">
        <v>229912</v>
      </c>
      <c r="AK107" s="53">
        <v>0</v>
      </c>
      <c r="AL107" s="53">
        <v>0</v>
      </c>
      <c r="AM107" s="53">
        <v>0</v>
      </c>
    </row>
    <row r="108" spans="1:39" ht="15" customHeight="1" x14ac:dyDescent="0.2">
      <c r="A108" s="42">
        <v>455</v>
      </c>
      <c r="B108" s="42" t="s">
        <v>61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62064</v>
      </c>
      <c r="AD108" s="53">
        <v>0</v>
      </c>
      <c r="AE108" s="53">
        <v>64972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0</v>
      </c>
      <c r="AL108" s="53">
        <v>0</v>
      </c>
      <c r="AM108" s="53">
        <v>49219</v>
      </c>
    </row>
    <row r="109" spans="1:39" ht="15" customHeight="1" x14ac:dyDescent="0.2">
      <c r="A109" s="42">
        <v>456</v>
      </c>
      <c r="B109" s="42" t="s">
        <v>62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3">
        <v>0</v>
      </c>
      <c r="AK109" s="53">
        <v>0</v>
      </c>
      <c r="AL109" s="53">
        <v>48347</v>
      </c>
      <c r="AM109" s="53">
        <v>0</v>
      </c>
    </row>
    <row r="110" spans="1:39" ht="15" customHeight="1" x14ac:dyDescent="0.2">
      <c r="A110" s="42">
        <v>457</v>
      </c>
      <c r="B110" s="42" t="s">
        <v>202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59566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53">
        <v>0</v>
      </c>
      <c r="AD110" s="53">
        <v>0</v>
      </c>
      <c r="AE110" s="53">
        <v>0</v>
      </c>
      <c r="AF110" s="53">
        <v>50349</v>
      </c>
      <c r="AG110" s="53">
        <v>0</v>
      </c>
      <c r="AH110" s="53">
        <v>53914</v>
      </c>
      <c r="AI110" s="53">
        <v>0</v>
      </c>
      <c r="AJ110" s="53">
        <v>57478</v>
      </c>
      <c r="AK110" s="53">
        <v>47477</v>
      </c>
      <c r="AL110" s="53">
        <v>0</v>
      </c>
      <c r="AM110" s="53">
        <v>0</v>
      </c>
    </row>
    <row r="111" spans="1:39" ht="15" customHeight="1" x14ac:dyDescent="0.2">
      <c r="A111" s="42">
        <v>458</v>
      </c>
      <c r="B111" s="42" t="s">
        <v>63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57478</v>
      </c>
      <c r="AK111" s="53">
        <v>0</v>
      </c>
      <c r="AL111" s="53">
        <v>0</v>
      </c>
      <c r="AM111" s="53">
        <v>0</v>
      </c>
    </row>
    <row r="112" spans="1:39" ht="15" customHeight="1" x14ac:dyDescent="0.2">
      <c r="A112" s="42">
        <v>460</v>
      </c>
      <c r="B112" s="42" t="s">
        <v>64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47477</v>
      </c>
      <c r="AL112" s="53">
        <v>0</v>
      </c>
      <c r="AM112" s="53">
        <v>0</v>
      </c>
    </row>
    <row r="113" spans="1:39" ht="15" customHeight="1" x14ac:dyDescent="0.2">
      <c r="A113" s="42">
        <v>462</v>
      </c>
      <c r="B113" s="42" t="s">
        <v>65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0</v>
      </c>
      <c r="AF113" s="53">
        <v>0</v>
      </c>
      <c r="AG113" s="53">
        <v>0</v>
      </c>
      <c r="AH113" s="53">
        <v>0</v>
      </c>
      <c r="AI113" s="53">
        <v>55696</v>
      </c>
      <c r="AJ113" s="53">
        <v>0</v>
      </c>
      <c r="AK113" s="53">
        <v>0</v>
      </c>
      <c r="AL113" s="53">
        <v>48347</v>
      </c>
      <c r="AM113" s="53">
        <v>0</v>
      </c>
    </row>
    <row r="114" spans="1:39" ht="15" customHeight="1" x14ac:dyDescent="0.2">
      <c r="A114" s="42">
        <v>464</v>
      </c>
      <c r="B114" s="42" t="s">
        <v>67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0</v>
      </c>
      <c r="AE114" s="53">
        <v>0</v>
      </c>
      <c r="AF114" s="53">
        <v>50349</v>
      </c>
      <c r="AG114" s="53">
        <v>0</v>
      </c>
      <c r="AH114" s="53">
        <v>0</v>
      </c>
      <c r="AI114" s="53">
        <v>0</v>
      </c>
      <c r="AJ114" s="53">
        <v>0</v>
      </c>
      <c r="AK114" s="53">
        <v>0</v>
      </c>
      <c r="AL114" s="53">
        <v>0</v>
      </c>
      <c r="AM114" s="53">
        <v>0</v>
      </c>
    </row>
    <row r="115" spans="1:39" ht="15" customHeight="1" x14ac:dyDescent="0.2">
      <c r="A115" s="42">
        <v>466</v>
      </c>
      <c r="B115" s="42" t="s">
        <v>205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60592</v>
      </c>
      <c r="AC115" s="53">
        <v>0</v>
      </c>
      <c r="AD115" s="53">
        <v>0</v>
      </c>
      <c r="AE115" s="53">
        <v>64972</v>
      </c>
      <c r="AF115" s="53">
        <v>0</v>
      </c>
      <c r="AG115" s="53">
        <v>0</v>
      </c>
      <c r="AH115" s="53">
        <v>107828</v>
      </c>
      <c r="AI115" s="53">
        <v>0</v>
      </c>
      <c r="AJ115" s="53">
        <v>57478</v>
      </c>
      <c r="AK115" s="53">
        <v>0</v>
      </c>
      <c r="AL115" s="53">
        <v>0</v>
      </c>
      <c r="AM115" s="53">
        <v>0</v>
      </c>
    </row>
    <row r="116" spans="1:39" ht="15" customHeight="1" x14ac:dyDescent="0.2">
      <c r="A116" s="42">
        <v>468</v>
      </c>
      <c r="B116" s="42" t="s">
        <v>206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0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3">
        <v>0</v>
      </c>
      <c r="AK116" s="53">
        <v>0</v>
      </c>
      <c r="AL116" s="53">
        <v>48347</v>
      </c>
      <c r="AM116" s="53">
        <v>0</v>
      </c>
    </row>
    <row r="117" spans="1:39" ht="15" customHeight="1" x14ac:dyDescent="0.2">
      <c r="A117" s="42">
        <v>469</v>
      </c>
      <c r="B117" s="42" t="s">
        <v>207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52132</v>
      </c>
      <c r="AH117" s="53">
        <v>0</v>
      </c>
      <c r="AI117" s="53">
        <v>0</v>
      </c>
      <c r="AJ117" s="53">
        <v>0</v>
      </c>
      <c r="AK117" s="53">
        <v>0</v>
      </c>
      <c r="AL117" s="53">
        <v>0</v>
      </c>
      <c r="AM117" s="53">
        <v>0</v>
      </c>
    </row>
    <row r="118" spans="1:39" ht="15" customHeight="1" x14ac:dyDescent="0.2">
      <c r="A118" s="42">
        <v>472</v>
      </c>
      <c r="B118" s="42" t="s">
        <v>68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49350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  <c r="AJ118" s="53">
        <v>0</v>
      </c>
      <c r="AK118" s="53">
        <v>0</v>
      </c>
      <c r="AL118" s="53">
        <v>0</v>
      </c>
      <c r="AM118" s="53">
        <v>0</v>
      </c>
    </row>
    <row r="119" spans="1:39" ht="15" customHeight="1" x14ac:dyDescent="0.2">
      <c r="A119" s="42">
        <v>474</v>
      </c>
      <c r="B119" s="42" t="s">
        <v>70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3">
        <v>0</v>
      </c>
      <c r="AE119" s="53">
        <v>0</v>
      </c>
      <c r="AF119" s="53">
        <v>0</v>
      </c>
      <c r="AG119" s="53">
        <v>0</v>
      </c>
      <c r="AH119" s="53">
        <v>0</v>
      </c>
      <c r="AI119" s="53">
        <v>0</v>
      </c>
      <c r="AJ119" s="53">
        <v>0</v>
      </c>
      <c r="AK119" s="53">
        <v>0</v>
      </c>
      <c r="AL119" s="53">
        <v>48347</v>
      </c>
      <c r="AM119" s="53">
        <v>0</v>
      </c>
    </row>
    <row r="120" spans="1:39" ht="15" customHeight="1" x14ac:dyDescent="0.2">
      <c r="A120" s="42">
        <v>475</v>
      </c>
      <c r="B120" s="42" t="s">
        <v>209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0</v>
      </c>
      <c r="AD120" s="53">
        <v>63524</v>
      </c>
      <c r="AE120" s="53">
        <v>0</v>
      </c>
      <c r="AF120" s="53">
        <v>0</v>
      </c>
      <c r="AG120" s="53">
        <v>0</v>
      </c>
      <c r="AH120" s="53">
        <v>0</v>
      </c>
      <c r="AI120" s="53">
        <v>55696</v>
      </c>
      <c r="AJ120" s="53">
        <v>57478</v>
      </c>
      <c r="AK120" s="53">
        <v>0</v>
      </c>
      <c r="AL120" s="53">
        <v>0</v>
      </c>
      <c r="AM120" s="53">
        <v>0</v>
      </c>
    </row>
    <row r="121" spans="1:39" ht="15" customHeight="1" x14ac:dyDescent="0.2">
      <c r="A121" s="42">
        <v>477</v>
      </c>
      <c r="B121" s="42" t="s">
        <v>71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0</v>
      </c>
      <c r="AB121" s="53">
        <v>0</v>
      </c>
      <c r="AC121" s="53">
        <v>0</v>
      </c>
      <c r="AD121" s="53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0</v>
      </c>
      <c r="AK121" s="53">
        <v>0</v>
      </c>
      <c r="AL121" s="53">
        <v>48347</v>
      </c>
      <c r="AM121" s="53">
        <v>0</v>
      </c>
    </row>
    <row r="122" spans="1:39" ht="15" customHeight="1" x14ac:dyDescent="0.2">
      <c r="A122" s="42">
        <v>478</v>
      </c>
      <c r="B122" s="42" t="s">
        <v>72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57478</v>
      </c>
      <c r="AK122" s="53">
        <v>0</v>
      </c>
      <c r="AL122" s="53">
        <v>0</v>
      </c>
      <c r="AM122" s="53">
        <v>0</v>
      </c>
    </row>
    <row r="123" spans="1:39" ht="15" customHeight="1" x14ac:dyDescent="0.2">
      <c r="A123" s="42">
        <v>479</v>
      </c>
      <c r="B123" s="42" t="s">
        <v>73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3">
        <v>63524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0</v>
      </c>
    </row>
    <row r="124" spans="1:39" ht="15" customHeight="1" x14ac:dyDescent="0.2">
      <c r="A124" s="42">
        <v>481</v>
      </c>
      <c r="B124" s="42" t="s">
        <v>75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0</v>
      </c>
      <c r="AG124" s="53">
        <v>52132</v>
      </c>
      <c r="AH124" s="53">
        <v>0</v>
      </c>
      <c r="AI124" s="53">
        <v>0</v>
      </c>
      <c r="AJ124" s="53">
        <v>0</v>
      </c>
      <c r="AK124" s="53">
        <v>0</v>
      </c>
      <c r="AL124" s="53">
        <v>0</v>
      </c>
      <c r="AM124" s="53">
        <v>0</v>
      </c>
    </row>
    <row r="125" spans="1:39" ht="15" customHeight="1" x14ac:dyDescent="0.2">
      <c r="A125" s="42">
        <v>482</v>
      </c>
      <c r="B125" s="42" t="s">
        <v>210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0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53">
        <v>0</v>
      </c>
      <c r="AK125" s="53">
        <v>0</v>
      </c>
      <c r="AL125" s="53">
        <v>0</v>
      </c>
      <c r="AM125" s="53">
        <v>49219</v>
      </c>
    </row>
    <row r="126" spans="1:39" ht="15" customHeight="1" x14ac:dyDescent="0.2">
      <c r="A126" s="42">
        <v>485</v>
      </c>
      <c r="B126" s="42" t="s">
        <v>211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3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55696</v>
      </c>
      <c r="AJ126" s="53">
        <v>0</v>
      </c>
      <c r="AK126" s="53">
        <v>0</v>
      </c>
      <c r="AL126" s="53">
        <v>0</v>
      </c>
      <c r="AM126" s="53">
        <v>0</v>
      </c>
    </row>
    <row r="127" spans="1:39" ht="15" customHeight="1" x14ac:dyDescent="0.2">
      <c r="A127" s="42">
        <v>487</v>
      </c>
      <c r="B127" s="42" t="s">
        <v>212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47477</v>
      </c>
      <c r="AL127" s="53">
        <v>0</v>
      </c>
      <c r="AM127" s="53">
        <v>0</v>
      </c>
    </row>
    <row r="128" spans="1:39" ht="15" customHeight="1" x14ac:dyDescent="0.2">
      <c r="A128" s="42">
        <v>489</v>
      </c>
      <c r="B128" s="42" t="s">
        <v>213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3">
        <v>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53">
        <v>57478</v>
      </c>
      <c r="AK128" s="53">
        <v>0</v>
      </c>
      <c r="AL128" s="53">
        <v>0</v>
      </c>
      <c r="AM128" s="53">
        <v>0</v>
      </c>
    </row>
    <row r="129" spans="1:39" ht="15" customHeight="1" x14ac:dyDescent="0.2">
      <c r="A129" s="42">
        <v>491</v>
      </c>
      <c r="B129" s="42" t="s">
        <v>214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0</v>
      </c>
      <c r="AD129" s="53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48347</v>
      </c>
      <c r="AM129" s="53">
        <v>0</v>
      </c>
    </row>
    <row r="130" spans="1:39" ht="15" customHeight="1" x14ac:dyDescent="0.2">
      <c r="A130" s="42">
        <v>492</v>
      </c>
      <c r="B130" s="42" t="s">
        <v>215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57478</v>
      </c>
      <c r="AK130" s="53">
        <v>0</v>
      </c>
      <c r="AL130" s="53">
        <v>0</v>
      </c>
      <c r="AM130" s="53">
        <v>0</v>
      </c>
    </row>
    <row r="131" spans="1:39" ht="15" customHeight="1" x14ac:dyDescent="0.2">
      <c r="A131" s="42">
        <v>493</v>
      </c>
      <c r="B131" s="42" t="s">
        <v>79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62064</v>
      </c>
      <c r="AD131" s="53">
        <v>0</v>
      </c>
      <c r="AE131" s="53">
        <v>0</v>
      </c>
      <c r="AF131" s="53">
        <v>0</v>
      </c>
      <c r="AG131" s="53">
        <v>0</v>
      </c>
      <c r="AH131" s="53">
        <v>0</v>
      </c>
      <c r="AI131" s="53">
        <v>0</v>
      </c>
      <c r="AJ131" s="53">
        <v>57478</v>
      </c>
      <c r="AK131" s="53">
        <v>47477</v>
      </c>
      <c r="AL131" s="53">
        <v>0</v>
      </c>
      <c r="AM131" s="53">
        <v>0</v>
      </c>
    </row>
    <row r="132" spans="1:39" ht="15" customHeight="1" x14ac:dyDescent="0.2">
      <c r="A132" s="42">
        <v>494</v>
      </c>
      <c r="B132" s="42" t="s">
        <v>80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</v>
      </c>
      <c r="AC132" s="53">
        <v>0</v>
      </c>
      <c r="AD132" s="53">
        <v>0</v>
      </c>
      <c r="AE132" s="53">
        <v>0</v>
      </c>
      <c r="AF132" s="53">
        <v>0</v>
      </c>
      <c r="AG132" s="53">
        <v>52132</v>
      </c>
      <c r="AH132" s="53">
        <v>0</v>
      </c>
      <c r="AI132" s="53">
        <v>0</v>
      </c>
      <c r="AJ132" s="53">
        <v>57478</v>
      </c>
      <c r="AK132" s="53">
        <v>0</v>
      </c>
      <c r="AL132" s="53">
        <v>0</v>
      </c>
      <c r="AM132" s="53">
        <v>0</v>
      </c>
    </row>
    <row r="133" spans="1:39" ht="15" customHeight="1" x14ac:dyDescent="0.2">
      <c r="A133" s="42">
        <v>495</v>
      </c>
      <c r="B133" s="42" t="s">
        <v>81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  <c r="X133" s="53">
        <v>0</v>
      </c>
      <c r="Y133" s="53">
        <v>0</v>
      </c>
      <c r="Z133" s="53">
        <v>0</v>
      </c>
      <c r="AA133" s="53">
        <v>0</v>
      </c>
      <c r="AB133" s="53">
        <v>0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  <c r="AH133" s="53">
        <v>0</v>
      </c>
      <c r="AI133" s="53">
        <v>55696</v>
      </c>
      <c r="AJ133" s="53">
        <v>0</v>
      </c>
      <c r="AK133" s="53">
        <v>0</v>
      </c>
      <c r="AL133" s="53">
        <v>0</v>
      </c>
      <c r="AM133" s="53">
        <v>0</v>
      </c>
    </row>
    <row r="134" spans="1:39" ht="15" customHeight="1" x14ac:dyDescent="0.2">
      <c r="A134" s="42">
        <v>496</v>
      </c>
      <c r="B134" s="42" t="s">
        <v>216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50734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  <c r="X134" s="53">
        <v>0</v>
      </c>
      <c r="Y134" s="53">
        <v>0</v>
      </c>
      <c r="Z134" s="53">
        <v>0</v>
      </c>
      <c r="AA134" s="53">
        <v>0</v>
      </c>
      <c r="AB134" s="53">
        <v>0</v>
      </c>
      <c r="AC134" s="53">
        <v>0</v>
      </c>
      <c r="AD134" s="53">
        <v>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53">
        <v>0</v>
      </c>
      <c r="AK134" s="53">
        <v>0</v>
      </c>
      <c r="AL134" s="53">
        <v>48347</v>
      </c>
      <c r="AM134" s="53">
        <v>0</v>
      </c>
    </row>
    <row r="135" spans="1:39" ht="15" customHeight="1" x14ac:dyDescent="0.2">
      <c r="A135" s="42">
        <v>497</v>
      </c>
      <c r="B135" s="42" t="s">
        <v>217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59566</v>
      </c>
      <c r="T135" s="53">
        <v>0</v>
      </c>
      <c r="U135" s="53">
        <v>0</v>
      </c>
      <c r="V135" s="53">
        <v>0</v>
      </c>
      <c r="W135" s="53">
        <v>0</v>
      </c>
      <c r="X135" s="53">
        <v>0</v>
      </c>
      <c r="Y135" s="53">
        <v>0</v>
      </c>
      <c r="Z135" s="53">
        <v>0</v>
      </c>
      <c r="AA135" s="53">
        <v>0</v>
      </c>
      <c r="AB135" s="53">
        <v>0</v>
      </c>
      <c r="AC135" s="53">
        <v>0</v>
      </c>
      <c r="AD135" s="53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53">
        <v>0</v>
      </c>
      <c r="AK135" s="53">
        <v>0</v>
      </c>
      <c r="AL135" s="53">
        <v>0</v>
      </c>
      <c r="AM135" s="53">
        <v>0</v>
      </c>
    </row>
    <row r="136" spans="1:39" ht="15" customHeight="1" x14ac:dyDescent="0.2">
      <c r="A136" s="42">
        <v>498</v>
      </c>
      <c r="B136" s="42" t="s">
        <v>218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0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57478</v>
      </c>
      <c r="AK136" s="53">
        <v>94954</v>
      </c>
      <c r="AL136" s="53">
        <v>0</v>
      </c>
      <c r="AM136" s="53">
        <v>49219</v>
      </c>
    </row>
    <row r="137" spans="1:39" ht="15" customHeight="1" x14ac:dyDescent="0.2">
      <c r="A137" s="42">
        <v>499</v>
      </c>
      <c r="B137" s="42" t="s">
        <v>82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49847</v>
      </c>
      <c r="Z137" s="53">
        <v>0</v>
      </c>
      <c r="AA137" s="53">
        <v>0</v>
      </c>
      <c r="AB137" s="53">
        <v>0</v>
      </c>
      <c r="AC137" s="53">
        <v>0</v>
      </c>
      <c r="AD137" s="53">
        <v>0</v>
      </c>
      <c r="AE137" s="53">
        <v>0</v>
      </c>
      <c r="AF137" s="53">
        <v>0</v>
      </c>
      <c r="AG137" s="53">
        <v>0</v>
      </c>
      <c r="AH137" s="53">
        <v>0</v>
      </c>
      <c r="AI137" s="53">
        <v>0</v>
      </c>
      <c r="AJ137" s="53">
        <v>0</v>
      </c>
      <c r="AK137" s="53">
        <v>0</v>
      </c>
      <c r="AL137" s="53">
        <v>0</v>
      </c>
      <c r="AM137" s="53">
        <v>49219</v>
      </c>
    </row>
    <row r="138" spans="1:39" ht="15" customHeight="1" x14ac:dyDescent="0.2">
      <c r="A138" s="42">
        <v>508</v>
      </c>
      <c r="B138" s="42" t="s">
        <v>83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0</v>
      </c>
      <c r="AG138" s="53">
        <v>0</v>
      </c>
      <c r="AH138" s="53">
        <v>0</v>
      </c>
      <c r="AI138" s="53">
        <v>0</v>
      </c>
      <c r="AJ138" s="53">
        <v>114956</v>
      </c>
      <c r="AK138" s="53">
        <v>0</v>
      </c>
      <c r="AL138" s="53">
        <v>0</v>
      </c>
      <c r="AM138" s="53">
        <v>0</v>
      </c>
    </row>
    <row r="139" spans="1:39" ht="15" customHeight="1" x14ac:dyDescent="0.2">
      <c r="A139" s="42">
        <v>511</v>
      </c>
      <c r="B139" s="42" t="s">
        <v>219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50734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53">
        <v>0</v>
      </c>
      <c r="AD139" s="53">
        <v>0</v>
      </c>
      <c r="AE139" s="53">
        <v>0</v>
      </c>
      <c r="AF139" s="53">
        <v>0</v>
      </c>
      <c r="AG139" s="53">
        <v>0</v>
      </c>
      <c r="AH139" s="53">
        <v>0</v>
      </c>
      <c r="AI139" s="53">
        <v>0</v>
      </c>
      <c r="AJ139" s="53">
        <v>0</v>
      </c>
      <c r="AK139" s="53">
        <v>0</v>
      </c>
      <c r="AL139" s="53">
        <v>0</v>
      </c>
      <c r="AM139" s="53">
        <v>0</v>
      </c>
    </row>
    <row r="140" spans="1:39" ht="15" customHeight="1" x14ac:dyDescent="0.2">
      <c r="A140" s="42">
        <v>513</v>
      </c>
      <c r="B140" s="42" t="s">
        <v>84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0</v>
      </c>
      <c r="AE140" s="53">
        <v>0</v>
      </c>
      <c r="AF140" s="53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3">
        <v>0</v>
      </c>
      <c r="AM140" s="53">
        <v>49219</v>
      </c>
    </row>
    <row r="141" spans="1:39" ht="15" customHeight="1" x14ac:dyDescent="0.2">
      <c r="A141" s="42">
        <v>523</v>
      </c>
      <c r="B141" s="42" t="s">
        <v>220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60592</v>
      </c>
      <c r="AC141" s="53">
        <v>0</v>
      </c>
      <c r="AD141" s="53">
        <v>0</v>
      </c>
      <c r="AE141" s="53">
        <v>0</v>
      </c>
      <c r="AF141" s="53">
        <v>50349</v>
      </c>
      <c r="AG141" s="53">
        <v>0</v>
      </c>
      <c r="AH141" s="53">
        <v>53914</v>
      </c>
      <c r="AI141" s="53">
        <v>0</v>
      </c>
      <c r="AJ141" s="53">
        <v>0</v>
      </c>
      <c r="AK141" s="53">
        <v>0</v>
      </c>
      <c r="AL141" s="53">
        <v>0</v>
      </c>
      <c r="AM141" s="53">
        <v>0</v>
      </c>
    </row>
    <row r="142" spans="1:39" ht="15" customHeight="1" x14ac:dyDescent="0.2">
      <c r="A142" s="42">
        <v>528</v>
      </c>
      <c r="B142" s="42" t="s">
        <v>221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60592</v>
      </c>
      <c r="AC142" s="53">
        <v>0</v>
      </c>
      <c r="AD142" s="53">
        <v>0</v>
      </c>
      <c r="AE142" s="53">
        <v>0</v>
      </c>
      <c r="AF142" s="53">
        <v>0</v>
      </c>
      <c r="AG142" s="53">
        <v>0</v>
      </c>
      <c r="AH142" s="53">
        <v>0</v>
      </c>
      <c r="AI142" s="53">
        <v>0</v>
      </c>
      <c r="AJ142" s="53">
        <v>0</v>
      </c>
      <c r="AK142" s="53">
        <v>0</v>
      </c>
      <c r="AL142" s="53">
        <v>0</v>
      </c>
      <c r="AM142" s="53">
        <v>49219</v>
      </c>
    </row>
    <row r="143" spans="1:39" ht="15" customHeight="1" x14ac:dyDescent="0.2">
      <c r="A143" s="42">
        <v>532</v>
      </c>
      <c r="B143" s="42" t="s">
        <v>86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  <c r="AB143" s="53">
        <v>0</v>
      </c>
      <c r="AC143" s="53">
        <v>0</v>
      </c>
      <c r="AD143" s="53">
        <v>0</v>
      </c>
      <c r="AE143" s="53">
        <v>0</v>
      </c>
      <c r="AF143" s="53">
        <v>0</v>
      </c>
      <c r="AG143" s="53">
        <v>0</v>
      </c>
      <c r="AH143" s="53">
        <v>0</v>
      </c>
      <c r="AI143" s="53">
        <v>0</v>
      </c>
      <c r="AJ143" s="53">
        <v>0</v>
      </c>
      <c r="AK143" s="53">
        <v>47477</v>
      </c>
      <c r="AL143" s="53">
        <v>0</v>
      </c>
      <c r="AM143" s="53">
        <v>0</v>
      </c>
    </row>
    <row r="144" spans="1:39" ht="15" customHeight="1" x14ac:dyDescent="0.2">
      <c r="A144" s="42">
        <v>534</v>
      </c>
      <c r="B144" s="42" t="s">
        <v>222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3">
        <v>0</v>
      </c>
      <c r="AE144" s="53">
        <v>0</v>
      </c>
      <c r="AF144" s="53">
        <v>50349</v>
      </c>
      <c r="AG144" s="53">
        <v>0</v>
      </c>
      <c r="AH144" s="53">
        <v>0</v>
      </c>
      <c r="AI144" s="53">
        <v>0</v>
      </c>
      <c r="AJ144" s="53">
        <v>57478</v>
      </c>
      <c r="AK144" s="53">
        <v>47477</v>
      </c>
      <c r="AL144" s="53">
        <v>0</v>
      </c>
      <c r="AM144" s="53">
        <v>0</v>
      </c>
    </row>
    <row r="145" spans="1:39" ht="15" customHeight="1" x14ac:dyDescent="0.2">
      <c r="A145" s="42">
        <v>549</v>
      </c>
      <c r="B145" s="42" t="s">
        <v>224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3">
        <v>0</v>
      </c>
      <c r="AE145" s="53">
        <v>0</v>
      </c>
      <c r="AF145" s="53">
        <v>50349</v>
      </c>
      <c r="AG145" s="53">
        <v>0</v>
      </c>
      <c r="AH145" s="53">
        <v>0</v>
      </c>
      <c r="AI145" s="53">
        <v>0</v>
      </c>
      <c r="AJ145" s="53">
        <v>0</v>
      </c>
      <c r="AK145" s="53">
        <v>94954</v>
      </c>
      <c r="AL145" s="53">
        <v>0</v>
      </c>
      <c r="AM145" s="53">
        <v>0</v>
      </c>
    </row>
    <row r="146" spans="1:39" ht="15" customHeight="1" x14ac:dyDescent="0.2">
      <c r="A146" s="42">
        <v>555</v>
      </c>
      <c r="B146" s="42" t="s">
        <v>226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3">
        <v>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47477</v>
      </c>
      <c r="AL146" s="53">
        <v>0</v>
      </c>
      <c r="AM146" s="53">
        <v>49219</v>
      </c>
    </row>
    <row r="147" spans="1:39" ht="15" customHeight="1" x14ac:dyDescent="0.2">
      <c r="A147" s="42">
        <v>560</v>
      </c>
      <c r="B147" s="42" t="s">
        <v>227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0</v>
      </c>
      <c r="AD147" s="53">
        <v>0</v>
      </c>
      <c r="AE147" s="53">
        <v>0</v>
      </c>
      <c r="AF147" s="53">
        <v>0</v>
      </c>
      <c r="AG147" s="53">
        <v>0</v>
      </c>
      <c r="AH147" s="53">
        <v>0</v>
      </c>
      <c r="AI147" s="53">
        <v>55696</v>
      </c>
      <c r="AJ147" s="53">
        <v>0</v>
      </c>
      <c r="AK147" s="53">
        <v>0</v>
      </c>
      <c r="AL147" s="53">
        <v>0</v>
      </c>
      <c r="AM147" s="53">
        <v>0</v>
      </c>
    </row>
    <row r="148" spans="1:39" ht="15" customHeight="1" x14ac:dyDescent="0.2">
      <c r="A148" s="42">
        <v>562</v>
      </c>
      <c r="B148" s="42" t="s">
        <v>228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3">
        <v>0</v>
      </c>
      <c r="AE148" s="53">
        <v>0</v>
      </c>
      <c r="AF148" s="53">
        <v>0</v>
      </c>
      <c r="AG148" s="53">
        <v>0</v>
      </c>
      <c r="AH148" s="53">
        <v>53914</v>
      </c>
      <c r="AI148" s="53">
        <v>0</v>
      </c>
      <c r="AJ148" s="53">
        <v>0</v>
      </c>
      <c r="AK148" s="53">
        <v>0</v>
      </c>
      <c r="AL148" s="53">
        <v>0</v>
      </c>
      <c r="AM148" s="53">
        <v>0</v>
      </c>
    </row>
    <row r="149" spans="1:39" ht="15" customHeight="1" x14ac:dyDescent="0.2">
      <c r="A149" s="42">
        <v>571</v>
      </c>
      <c r="B149" s="42" t="s">
        <v>229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50349</v>
      </c>
      <c r="AG149" s="53">
        <v>0</v>
      </c>
      <c r="AH149" s="53">
        <v>0</v>
      </c>
      <c r="AI149" s="53">
        <v>0</v>
      </c>
      <c r="AJ149" s="53">
        <v>0</v>
      </c>
      <c r="AK149" s="53">
        <v>47477</v>
      </c>
      <c r="AL149" s="53">
        <v>48347</v>
      </c>
      <c r="AM149" s="53">
        <v>0</v>
      </c>
    </row>
    <row r="150" spans="1:39" ht="15" customHeight="1" x14ac:dyDescent="0.2">
      <c r="A150" s="42">
        <v>574</v>
      </c>
      <c r="B150" s="42" t="s">
        <v>230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  <c r="AB150" s="53">
        <v>0</v>
      </c>
      <c r="AC150" s="53">
        <v>0</v>
      </c>
      <c r="AD150" s="53">
        <v>0</v>
      </c>
      <c r="AE150" s="53">
        <v>0</v>
      </c>
      <c r="AF150" s="53">
        <v>0</v>
      </c>
      <c r="AG150" s="53">
        <v>0</v>
      </c>
      <c r="AH150" s="53">
        <v>0</v>
      </c>
      <c r="AI150" s="53">
        <v>0</v>
      </c>
      <c r="AJ150" s="53">
        <v>57478</v>
      </c>
      <c r="AK150" s="53">
        <v>0</v>
      </c>
      <c r="AL150" s="53">
        <v>0</v>
      </c>
      <c r="AM150" s="53">
        <v>0</v>
      </c>
    </row>
    <row r="151" spans="1:39" ht="15" customHeight="1" x14ac:dyDescent="0.2">
      <c r="A151" s="42">
        <v>575</v>
      </c>
      <c r="B151" s="42" t="s">
        <v>231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49847</v>
      </c>
      <c r="Z151" s="53">
        <v>0</v>
      </c>
      <c r="AA151" s="53">
        <v>0</v>
      </c>
      <c r="AB151" s="53">
        <v>60592</v>
      </c>
      <c r="AC151" s="53">
        <v>0</v>
      </c>
      <c r="AD151" s="53">
        <v>0</v>
      </c>
      <c r="AE151" s="53">
        <v>0</v>
      </c>
      <c r="AF151" s="53">
        <v>0</v>
      </c>
      <c r="AG151" s="53">
        <v>0</v>
      </c>
      <c r="AH151" s="53">
        <v>0</v>
      </c>
      <c r="AI151" s="53">
        <v>0</v>
      </c>
      <c r="AJ151" s="53">
        <v>0</v>
      </c>
      <c r="AK151" s="53">
        <v>0</v>
      </c>
      <c r="AL151" s="53">
        <v>0</v>
      </c>
      <c r="AM151" s="53">
        <v>0</v>
      </c>
    </row>
    <row r="152" spans="1:39" ht="15" customHeight="1" x14ac:dyDescent="0.2">
      <c r="A152" s="42">
        <v>594</v>
      </c>
      <c r="B152" s="42" t="s">
        <v>240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3">
        <v>0</v>
      </c>
      <c r="AE152" s="53">
        <v>0</v>
      </c>
      <c r="AF152" s="53">
        <v>0</v>
      </c>
      <c r="AG152" s="53">
        <v>0</v>
      </c>
      <c r="AH152" s="53">
        <v>0</v>
      </c>
      <c r="AI152" s="53">
        <v>0</v>
      </c>
      <c r="AJ152" s="53">
        <v>57478</v>
      </c>
      <c r="AK152" s="53">
        <v>47477</v>
      </c>
      <c r="AL152" s="53">
        <v>48347</v>
      </c>
      <c r="AM152" s="53">
        <v>0</v>
      </c>
    </row>
    <row r="153" spans="1:39" ht="15" customHeight="1" x14ac:dyDescent="0.2">
      <c r="A153" s="42">
        <v>768</v>
      </c>
      <c r="B153" s="42" t="s">
        <v>90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3">
        <v>0</v>
      </c>
      <c r="AE153" s="53">
        <v>0</v>
      </c>
      <c r="AF153" s="53">
        <v>0</v>
      </c>
      <c r="AG153" s="53">
        <v>0</v>
      </c>
      <c r="AH153" s="53">
        <v>0</v>
      </c>
      <c r="AI153" s="53">
        <v>0</v>
      </c>
      <c r="AJ153" s="53">
        <v>57478</v>
      </c>
      <c r="AK153" s="53">
        <v>0</v>
      </c>
      <c r="AL153" s="53">
        <v>0</v>
      </c>
      <c r="AM153" s="53">
        <v>0</v>
      </c>
    </row>
    <row r="154" spans="1:39" ht="15" customHeight="1" x14ac:dyDescent="0.2">
      <c r="A154" s="42">
        <v>785</v>
      </c>
      <c r="B154" s="42" t="s">
        <v>91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53">
        <v>0</v>
      </c>
      <c r="AD154" s="53">
        <v>0</v>
      </c>
      <c r="AE154" s="53">
        <v>64972</v>
      </c>
      <c r="AF154" s="53">
        <v>0</v>
      </c>
      <c r="AG154" s="53">
        <v>0</v>
      </c>
      <c r="AH154" s="53">
        <v>0</v>
      </c>
      <c r="AI154" s="53">
        <v>0</v>
      </c>
      <c r="AJ154" s="53">
        <v>0</v>
      </c>
      <c r="AK154" s="53">
        <v>0</v>
      </c>
      <c r="AL154" s="53">
        <v>0</v>
      </c>
      <c r="AM154" s="53">
        <v>0</v>
      </c>
    </row>
    <row r="155" spans="1:39" ht="15" customHeight="1" x14ac:dyDescent="0.2">
      <c r="A155" s="42">
        <v>795</v>
      </c>
      <c r="B155" s="42" t="s">
        <v>94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60592</v>
      </c>
      <c r="AC155" s="53">
        <v>0</v>
      </c>
      <c r="AD155" s="53">
        <v>0</v>
      </c>
      <c r="AE155" s="53">
        <v>129944</v>
      </c>
      <c r="AF155" s="53">
        <v>0</v>
      </c>
      <c r="AG155" s="53">
        <v>0</v>
      </c>
      <c r="AH155" s="53">
        <v>0</v>
      </c>
      <c r="AI155" s="53">
        <v>0</v>
      </c>
      <c r="AJ155" s="53">
        <v>0</v>
      </c>
      <c r="AK155" s="53">
        <v>94954</v>
      </c>
      <c r="AL155" s="53">
        <v>0</v>
      </c>
      <c r="AM155" s="53">
        <v>0</v>
      </c>
    </row>
    <row r="156" spans="1:39" ht="15" customHeight="1" x14ac:dyDescent="0.2">
      <c r="A156" s="42">
        <v>796</v>
      </c>
      <c r="B156" s="42" t="s">
        <v>233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53">
        <v>0</v>
      </c>
      <c r="AD156" s="53">
        <v>0</v>
      </c>
      <c r="AE156" s="53">
        <v>0</v>
      </c>
      <c r="AF156" s="53">
        <v>0</v>
      </c>
      <c r="AG156" s="53">
        <v>52132</v>
      </c>
      <c r="AH156" s="53">
        <v>0</v>
      </c>
      <c r="AI156" s="53">
        <v>0</v>
      </c>
      <c r="AJ156" s="53">
        <v>57478</v>
      </c>
      <c r="AK156" s="53">
        <v>94954</v>
      </c>
      <c r="AL156" s="53">
        <v>0</v>
      </c>
      <c r="AM156" s="53">
        <v>0</v>
      </c>
    </row>
    <row r="157" spans="1:39" ht="15" customHeight="1" x14ac:dyDescent="0.2">
      <c r="A157" s="42">
        <v>813</v>
      </c>
      <c r="B157" s="42" t="s">
        <v>95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  <c r="AB157" s="53">
        <v>0</v>
      </c>
      <c r="AC157" s="53">
        <v>0</v>
      </c>
      <c r="AD157" s="53">
        <v>0</v>
      </c>
      <c r="AE157" s="53">
        <v>0</v>
      </c>
      <c r="AF157" s="53">
        <v>0</v>
      </c>
      <c r="AG157" s="53">
        <v>0</v>
      </c>
      <c r="AH157" s="53">
        <v>53914</v>
      </c>
      <c r="AI157" s="53">
        <v>0</v>
      </c>
      <c r="AJ157" s="53">
        <v>0</v>
      </c>
      <c r="AK157" s="53">
        <v>0</v>
      </c>
      <c r="AL157" s="53">
        <v>0</v>
      </c>
      <c r="AM157" s="53">
        <v>0</v>
      </c>
    </row>
    <row r="159" spans="1:39" s="36" customFormat="1" ht="15" customHeight="1" x14ac:dyDescent="0.2">
      <c r="B159" s="31" t="s">
        <v>236</v>
      </c>
      <c r="C159" s="56">
        <f t="shared" ref="C159:AM159" si="0">SUM(C4:C157)</f>
        <v>45358</v>
      </c>
      <c r="D159" s="56">
        <f t="shared" si="0"/>
        <v>110322</v>
      </c>
      <c r="E159" s="56">
        <f t="shared" si="0"/>
        <v>46989</v>
      </c>
      <c r="F159" s="56">
        <f t="shared" si="0"/>
        <v>47514</v>
      </c>
      <c r="G159" s="56">
        <f t="shared" si="0"/>
        <v>49750</v>
      </c>
      <c r="H159" s="56">
        <f t="shared" si="0"/>
        <v>54481</v>
      </c>
      <c r="I159" s="56">
        <f t="shared" si="0"/>
        <v>55760</v>
      </c>
      <c r="J159" s="56">
        <f t="shared" si="0"/>
        <v>49124</v>
      </c>
      <c r="K159" s="56">
        <f t="shared" si="0"/>
        <v>53277</v>
      </c>
      <c r="L159" s="56">
        <f t="shared" si="0"/>
        <v>110840</v>
      </c>
      <c r="M159" s="56">
        <f t="shared" si="0"/>
        <v>202936</v>
      </c>
      <c r="N159" s="56">
        <f t="shared" si="0"/>
        <v>583590</v>
      </c>
      <c r="O159" s="56">
        <f t="shared" si="0"/>
        <v>342013</v>
      </c>
      <c r="P159" s="56">
        <f t="shared" si="0"/>
        <v>50734</v>
      </c>
      <c r="Q159" s="56">
        <f t="shared" si="0"/>
        <v>112718</v>
      </c>
      <c r="R159" s="56">
        <f t="shared" si="0"/>
        <v>118186</v>
      </c>
      <c r="S159" s="56">
        <f t="shared" si="0"/>
        <v>357396</v>
      </c>
      <c r="T159" s="56">
        <f t="shared" si="0"/>
        <v>394800</v>
      </c>
      <c r="U159" s="56">
        <f t="shared" si="0"/>
        <v>170187</v>
      </c>
      <c r="V159" s="56">
        <f t="shared" si="0"/>
        <v>239348</v>
      </c>
      <c r="W159" s="56">
        <f t="shared" si="0"/>
        <v>304005</v>
      </c>
      <c r="X159" s="56">
        <f t="shared" si="0"/>
        <v>802724</v>
      </c>
      <c r="Y159" s="56">
        <f t="shared" si="0"/>
        <v>648011</v>
      </c>
      <c r="Z159" s="56">
        <f t="shared" si="0"/>
        <v>103322</v>
      </c>
      <c r="AA159" s="56">
        <f t="shared" si="0"/>
        <v>228408</v>
      </c>
      <c r="AB159" s="56">
        <f t="shared" si="0"/>
        <v>8058736</v>
      </c>
      <c r="AC159" s="56">
        <f t="shared" si="0"/>
        <v>2854944</v>
      </c>
      <c r="AD159" s="56">
        <f t="shared" si="0"/>
        <v>3811440</v>
      </c>
      <c r="AE159" s="56">
        <f t="shared" si="0"/>
        <v>7341836</v>
      </c>
      <c r="AF159" s="56">
        <f t="shared" si="0"/>
        <v>4178967</v>
      </c>
      <c r="AG159" s="56">
        <f t="shared" si="0"/>
        <v>4379088</v>
      </c>
      <c r="AH159" s="56">
        <f t="shared" si="0"/>
        <v>3827894</v>
      </c>
      <c r="AI159" s="56">
        <f t="shared" si="0"/>
        <v>4177200</v>
      </c>
      <c r="AJ159" s="56">
        <f t="shared" si="0"/>
        <v>19657476</v>
      </c>
      <c r="AK159" s="56">
        <f t="shared" si="0"/>
        <v>5697240</v>
      </c>
      <c r="AL159" s="56">
        <f t="shared" si="0"/>
        <v>7010315</v>
      </c>
      <c r="AM159" s="56">
        <f t="shared" si="0"/>
        <v>5906280</v>
      </c>
    </row>
    <row r="160" spans="1:39" ht="15" customHeight="1" x14ac:dyDescent="0.2">
      <c r="B160" s="16"/>
    </row>
    <row r="161" spans="2:3" ht="15" customHeight="1" x14ac:dyDescent="0.2">
      <c r="B161" s="16"/>
      <c r="C161" s="57"/>
    </row>
    <row r="162" spans="2:3" ht="15" customHeight="1" x14ac:dyDescent="0.2">
      <c r="B162" s="16"/>
      <c r="C162" s="57"/>
    </row>
    <row r="163" spans="2:3" ht="15" customHeight="1" x14ac:dyDescent="0.2">
      <c r="B163" s="16"/>
      <c r="C163" s="57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4E32-7B4A-4065-B02D-9D9BEA343263}">
  <sheetPr codeName="Sheet3"/>
  <dimension ref="A1:BH195"/>
  <sheetViews>
    <sheetView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8.7109375" style="17" customWidth="1"/>
    <col min="2" max="2" width="30.42578125" style="16" customWidth="1"/>
    <col min="3" max="60" width="16.42578125" style="17" customWidth="1"/>
    <col min="61" max="16384" width="9.140625" style="17"/>
  </cols>
  <sheetData>
    <row r="1" spans="1:60" s="33" customFormat="1" ht="15" customHeight="1" x14ac:dyDescent="0.25">
      <c r="A1" s="32" t="s">
        <v>249</v>
      </c>
      <c r="B1" s="26"/>
      <c r="C1" s="33" t="s">
        <v>237</v>
      </c>
      <c r="D1" s="33" t="s">
        <v>18</v>
      </c>
      <c r="E1" s="33" t="s">
        <v>18</v>
      </c>
      <c r="F1" s="33" t="s">
        <v>18</v>
      </c>
      <c r="G1" s="33" t="s">
        <v>18</v>
      </c>
      <c r="H1" s="33" t="s">
        <v>18</v>
      </c>
      <c r="I1" s="33" t="s">
        <v>18</v>
      </c>
      <c r="J1" s="33" t="s">
        <v>18</v>
      </c>
      <c r="K1" s="33" t="s">
        <v>18</v>
      </c>
      <c r="L1" s="33" t="s">
        <v>18</v>
      </c>
      <c r="M1" s="33" t="s">
        <v>18</v>
      </c>
      <c r="N1" s="33" t="s">
        <v>22</v>
      </c>
      <c r="O1" s="33" t="s">
        <v>22</v>
      </c>
      <c r="P1" s="33" t="s">
        <v>22</v>
      </c>
      <c r="Q1" s="33" t="s">
        <v>22</v>
      </c>
      <c r="R1" s="33" t="s">
        <v>22</v>
      </c>
      <c r="S1" s="33" t="s">
        <v>22</v>
      </c>
      <c r="T1" s="33" t="s">
        <v>22</v>
      </c>
      <c r="U1" s="33" t="s">
        <v>22</v>
      </c>
      <c r="V1" s="33" t="s">
        <v>22</v>
      </c>
      <c r="W1" s="33" t="s">
        <v>22</v>
      </c>
      <c r="X1" s="33" t="s">
        <v>16</v>
      </c>
      <c r="Y1" s="33" t="s">
        <v>16</v>
      </c>
      <c r="Z1" s="33" t="s">
        <v>16</v>
      </c>
      <c r="AA1" s="33" t="s">
        <v>16</v>
      </c>
      <c r="AB1" s="33" t="s">
        <v>16</v>
      </c>
      <c r="AC1" s="33" t="s">
        <v>13</v>
      </c>
      <c r="AD1" s="33" t="s">
        <v>13</v>
      </c>
      <c r="AE1" s="33" t="s">
        <v>13</v>
      </c>
      <c r="AF1" s="33" t="s">
        <v>13</v>
      </c>
      <c r="AG1" s="33" t="s">
        <v>13</v>
      </c>
      <c r="AH1" s="33" t="s">
        <v>13</v>
      </c>
      <c r="AI1" s="33" t="s">
        <v>15</v>
      </c>
      <c r="AJ1" s="33" t="s">
        <v>15</v>
      </c>
      <c r="AK1" s="33" t="s">
        <v>15</v>
      </c>
      <c r="AL1" s="33" t="s">
        <v>15</v>
      </c>
      <c r="AM1" s="33" t="s">
        <v>15</v>
      </c>
      <c r="AN1" s="33" t="s">
        <v>15</v>
      </c>
      <c r="AO1" s="33" t="s">
        <v>15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234</v>
      </c>
      <c r="AX1" s="33" t="s">
        <v>234</v>
      </c>
      <c r="AY1" s="33" t="s">
        <v>234</v>
      </c>
      <c r="AZ1" s="33" t="s">
        <v>234</v>
      </c>
      <c r="BA1" s="33" t="s">
        <v>234</v>
      </c>
      <c r="BB1" s="33" t="s">
        <v>234</v>
      </c>
      <c r="BC1" s="33" t="s">
        <v>234</v>
      </c>
      <c r="BD1" s="33" t="s">
        <v>234</v>
      </c>
      <c r="BE1" s="33" t="s">
        <v>234</v>
      </c>
      <c r="BF1" s="33" t="s">
        <v>234</v>
      </c>
      <c r="BG1" s="33" t="s">
        <v>234</v>
      </c>
      <c r="BH1" s="33" t="s">
        <v>234</v>
      </c>
    </row>
    <row r="2" spans="1:60" s="35" customFormat="1" ht="15" customHeight="1" x14ac:dyDescent="0.25">
      <c r="A2" s="48"/>
      <c r="B2" s="48"/>
      <c r="C2" s="35">
        <f>VLOOKUP(C3,References!$L$90:$M$90,2,FALSE)</f>
        <v>48202</v>
      </c>
      <c r="D2" s="35">
        <f>VLOOKUP(D3,References!$L$77:$M$89,2,FALSE)</f>
        <v>38999</v>
      </c>
      <c r="E2" s="35">
        <f>VLOOKUP(E3,References!$L$77:$M$89,2,FALSE)</f>
        <v>48802</v>
      </c>
      <c r="F2" s="35">
        <f>VLOOKUP(F3,References!$L$77:$M$89,2,FALSE)</f>
        <v>40630</v>
      </c>
      <c r="G2" s="35">
        <f>VLOOKUP(G3,References!$L$77:$M$89,2,FALSE)</f>
        <v>41155</v>
      </c>
      <c r="H2" s="35">
        <f>VLOOKUP(H3,References!$L$77:$M$89,2,FALSE)</f>
        <v>42825</v>
      </c>
      <c r="I2" s="35">
        <f>VLOOKUP(I3,References!$L$77:$M$89,2,FALSE)</f>
        <v>43391</v>
      </c>
      <c r="J2" s="35">
        <f>VLOOKUP(J3,References!$L$77:$M$89,2,FALSE)</f>
        <v>45102</v>
      </c>
      <c r="K2" s="35">
        <f>VLOOKUP(K3,References!$L$77:$M$89,2,FALSE)</f>
        <v>45711</v>
      </c>
      <c r="L2" s="35">
        <f>VLOOKUP(L3,References!$L$77:$M$89,2,FALSE)</f>
        <v>47467</v>
      </c>
      <c r="M2" s="35">
        <f>VLOOKUP(M3,References!$L$77:$M$89,2,FALSE)</f>
        <v>48122</v>
      </c>
      <c r="N2" s="35">
        <f>VLOOKUP(N3,References!$L$64:$M$76,2,FALSE)</f>
        <v>40750</v>
      </c>
      <c r="O2" s="35">
        <f>VLOOKUP(O3,References!$L$64:$M$76,2,FALSE)</f>
        <v>49401</v>
      </c>
      <c r="P2" s="35">
        <f>VLOOKUP(P3,References!$L$64:$M$76,2,FALSE)</f>
        <v>42503</v>
      </c>
      <c r="Q2" s="35">
        <f>VLOOKUP(Q3,References!$L$64:$M$76,2,FALSE)</f>
        <v>42765</v>
      </c>
      <c r="R2" s="35">
        <f>VLOOKUP(R3,References!$L$64:$M$76,2,FALSE)</f>
        <v>44538</v>
      </c>
      <c r="S2" s="35">
        <f>VLOOKUP(S3,References!$L$64:$M$76,2,FALSE)</f>
        <v>44820</v>
      </c>
      <c r="T2" s="35">
        <f>VLOOKUP(T3,References!$L$64:$M$76,2,FALSE)</f>
        <v>46614</v>
      </c>
      <c r="U2" s="35">
        <f>VLOOKUP(U3,References!$L$64:$M$76,2,FALSE)</f>
        <v>46918</v>
      </c>
      <c r="V2" s="35">
        <f>VLOOKUP(V3,References!$L$64:$M$76,2,FALSE)</f>
        <v>48734</v>
      </c>
      <c r="W2" s="35">
        <f>VLOOKUP(W3,References!$L$64:$M$76,2,FALSE)</f>
        <v>49061</v>
      </c>
      <c r="X2" s="35">
        <f>VLOOKUP(X3,References!$L$56:$M$63,2,FALSE)</f>
        <v>42500</v>
      </c>
      <c r="Y2" s="35">
        <f>VLOOKUP(Y3,References!$L$56:$M$63,2,FALSE)</f>
        <v>44375</v>
      </c>
      <c r="Z2" s="35">
        <f>VLOOKUP(Z3,References!$L$56:$M$63,2,FALSE)</f>
        <v>46250</v>
      </c>
      <c r="AA2" s="35">
        <f>VLOOKUP(AA3,References!$L$56:$M$63,2,FALSE)</f>
        <v>48125</v>
      </c>
      <c r="AB2" s="35">
        <f>VLOOKUP(AB3,References!$L$56:$M$63,2,FALSE)</f>
        <v>50000</v>
      </c>
      <c r="AC2" s="35">
        <f>VLOOKUP(AC3,References!$L$47:$M$55,2,FALSE)</f>
        <v>52000</v>
      </c>
      <c r="AD2" s="35">
        <f>VLOOKUP(AD3,References!$L$47:$M$55,2,FALSE)</f>
        <v>42500</v>
      </c>
      <c r="AE2" s="35">
        <f>VLOOKUP(AE3,References!$L$47:$M$55,2,FALSE)</f>
        <v>44375</v>
      </c>
      <c r="AF2" s="35">
        <f>VLOOKUP(AF3,References!$L$47:$M$55,2,FALSE)</f>
        <v>46250</v>
      </c>
      <c r="AG2" s="35">
        <f>VLOOKUP(AG3,References!$L$47:$M$55,2,FALSE)</f>
        <v>48125</v>
      </c>
      <c r="AH2" s="35">
        <f>VLOOKUP(AH3,References!$L$47:$M$55,2,FALSE)</f>
        <v>50000</v>
      </c>
      <c r="AI2" s="35">
        <f>VLOOKUP(AI3,References!$L$37:$M$46,2,FALSE)</f>
        <v>52734</v>
      </c>
      <c r="AJ2" s="35">
        <f>VLOOKUP(AJ3,References!$L$37:$M$46,2,FALSE)</f>
        <v>53207</v>
      </c>
      <c r="AK2" s="35">
        <f>VLOOKUP(AK3,References!$L$37:$M$46,2,FALSE)</f>
        <v>42991</v>
      </c>
      <c r="AL2" s="35">
        <f>VLOOKUP(AL3,References!$L$37:$M$46,2,FALSE)</f>
        <v>44836</v>
      </c>
      <c r="AM2" s="35">
        <f>VLOOKUP(AM3,References!$L$37:$M$46,2,FALSE)</f>
        <v>46681</v>
      </c>
      <c r="AN2" s="35">
        <f>VLOOKUP(AN3,References!$L$37:$M$46,2,FALSE)</f>
        <v>48526</v>
      </c>
      <c r="AO2" s="35">
        <f>VLOOKUP(AO3,References!$L$37:$M$46,2,FALSE)</f>
        <v>50370</v>
      </c>
      <c r="AP2" s="35">
        <f>VLOOKUP(AP3,References!$L$26:$M$36,2,FALSE)</f>
        <v>53478</v>
      </c>
      <c r="AQ2" s="35">
        <f>VLOOKUP(AQ3,References!$L$26:$M$36,2,FALSE)</f>
        <v>54442</v>
      </c>
      <c r="AR2" s="35">
        <f>VLOOKUP(AR3,References!$L$26:$M$36,2,FALSE)</f>
        <v>55389</v>
      </c>
      <c r="AS2" s="35">
        <f>VLOOKUP(AS3,References!$L$26:$M$36,2,FALSE)</f>
        <v>43488</v>
      </c>
      <c r="AT2" s="35">
        <f>VLOOKUP(AT3,References!$L$26:$M$36,2,FALSE)</f>
        <v>45302</v>
      </c>
      <c r="AU2" s="35">
        <f>VLOOKUP(AU3,References!$L$26:$M$36,2,FALSE)</f>
        <v>48930</v>
      </c>
      <c r="AV2" s="35">
        <f>VLOOKUP(AV3,References!$L$26:$M$36,2,FALSE)</f>
        <v>50743</v>
      </c>
      <c r="AW2" s="35">
        <f>VLOOKUP(AW3,References!$L$14:$M$25,2,FALSE)</f>
        <v>54233</v>
      </c>
      <c r="AX2" s="35">
        <f>VLOOKUP(AX3,References!$L$14:$M$25,2,FALSE)</f>
        <v>55705</v>
      </c>
      <c r="AY2" s="35">
        <f>VLOOKUP(AY3,References!$L$14:$M$25,2,FALSE)</f>
        <v>57165</v>
      </c>
      <c r="AZ2" s="35">
        <f>VLOOKUP(AZ3,References!$L$14:$M$25,2,FALSE)</f>
        <v>58613</v>
      </c>
      <c r="BA2" s="35">
        <f>VLOOKUP(BA3,References!$L$14:$M$25,2,FALSE)</f>
        <v>43990</v>
      </c>
      <c r="BB2" s="35">
        <f>VLOOKUP(BB3,References!$L$14:$M$25,2,FALSE)</f>
        <v>45773</v>
      </c>
      <c r="BC2" s="35">
        <f>VLOOKUP(BC3,References!$L$14:$M$25,2,FALSE)</f>
        <v>47555</v>
      </c>
      <c r="BD2" s="35">
        <f>VLOOKUP(BD3,References!$L$14:$M$25,2,FALSE)</f>
        <v>49337</v>
      </c>
      <c r="BE2" s="35">
        <f>VLOOKUP(BE3,References!$L$14:$M$25,2,FALSE)</f>
        <v>51119</v>
      </c>
      <c r="BF2" s="35">
        <f>VLOOKUP(BF3,References!$L$14:$M$25,2,FALSE)</f>
        <v>41118</v>
      </c>
      <c r="BG2" s="35">
        <f>VLOOKUP(BG3,References!$L$14:$M$25,2,FALSE)</f>
        <v>41988</v>
      </c>
      <c r="BH2" s="35">
        <f>VLOOKUP(BH3,References!$L$14:$M$25,2,FALSE)</f>
        <v>42860</v>
      </c>
    </row>
    <row r="3" spans="1:60" s="33" customFormat="1" ht="15" customHeight="1" x14ac:dyDescent="0.25">
      <c r="A3" s="32" t="s">
        <v>47</v>
      </c>
      <c r="B3" s="28" t="s">
        <v>0</v>
      </c>
      <c r="C3" s="33" t="s">
        <v>21</v>
      </c>
      <c r="D3" s="33" t="s">
        <v>7</v>
      </c>
      <c r="E3" s="33" t="s">
        <v>21</v>
      </c>
      <c r="F3" s="33" t="s">
        <v>8</v>
      </c>
      <c r="G3" s="33" t="s">
        <v>12</v>
      </c>
      <c r="H3" s="33" t="s">
        <v>11</v>
      </c>
      <c r="I3" s="33" t="s">
        <v>2</v>
      </c>
      <c r="J3" s="33" t="s">
        <v>17</v>
      </c>
      <c r="K3" s="33" t="s">
        <v>25</v>
      </c>
      <c r="L3" s="33" t="s">
        <v>33</v>
      </c>
      <c r="M3" s="33" t="s">
        <v>26</v>
      </c>
      <c r="N3" s="33" t="s">
        <v>7</v>
      </c>
      <c r="O3" s="33" t="s">
        <v>21</v>
      </c>
      <c r="P3" s="33" t="s">
        <v>8</v>
      </c>
      <c r="Q3" s="33" t="s">
        <v>12</v>
      </c>
      <c r="R3" s="33" t="s">
        <v>11</v>
      </c>
      <c r="S3" s="33" t="s">
        <v>2</v>
      </c>
      <c r="T3" s="33" t="s">
        <v>17</v>
      </c>
      <c r="U3" s="33" t="s">
        <v>25</v>
      </c>
      <c r="V3" s="33" t="s">
        <v>33</v>
      </c>
      <c r="W3" s="33" t="s">
        <v>26</v>
      </c>
      <c r="X3" s="33" t="s">
        <v>7</v>
      </c>
      <c r="Y3" s="33" t="s">
        <v>8</v>
      </c>
      <c r="Z3" s="33" t="s">
        <v>12</v>
      </c>
      <c r="AA3" s="33" t="s">
        <v>11</v>
      </c>
      <c r="AB3" s="33" t="s">
        <v>2</v>
      </c>
      <c r="AC3" s="33" t="s">
        <v>4</v>
      </c>
      <c r="AD3" s="33" t="s">
        <v>7</v>
      </c>
      <c r="AE3" s="33" t="s">
        <v>8</v>
      </c>
      <c r="AF3" s="33" t="s">
        <v>12</v>
      </c>
      <c r="AG3" s="33" t="s">
        <v>11</v>
      </c>
      <c r="AH3" s="33" t="s">
        <v>2</v>
      </c>
      <c r="AI3" s="33" t="s">
        <v>4</v>
      </c>
      <c r="AJ3" s="33" t="s">
        <v>14</v>
      </c>
      <c r="AK3" s="33" t="s">
        <v>7</v>
      </c>
      <c r="AL3" s="33" t="s">
        <v>8</v>
      </c>
      <c r="AM3" s="33" t="s">
        <v>12</v>
      </c>
      <c r="AN3" s="33" t="s">
        <v>11</v>
      </c>
      <c r="AO3" s="33" t="s">
        <v>2</v>
      </c>
      <c r="AP3" s="33" t="s">
        <v>4</v>
      </c>
      <c r="AQ3" s="33" t="s">
        <v>14</v>
      </c>
      <c r="AR3" s="33" t="s">
        <v>5</v>
      </c>
      <c r="AS3" s="33" t="s">
        <v>7</v>
      </c>
      <c r="AT3" s="33" t="s">
        <v>8</v>
      </c>
      <c r="AU3" s="33" t="s">
        <v>11</v>
      </c>
      <c r="AV3" s="33" t="s">
        <v>2</v>
      </c>
      <c r="AW3" s="33" t="s">
        <v>4</v>
      </c>
      <c r="AX3" s="33" t="s">
        <v>14</v>
      </c>
      <c r="AY3" s="33" t="s">
        <v>5</v>
      </c>
      <c r="AZ3" s="33" t="s">
        <v>235</v>
      </c>
      <c r="BA3" s="33" t="s">
        <v>7</v>
      </c>
      <c r="BB3" s="33" t="s">
        <v>8</v>
      </c>
      <c r="BC3" s="33" t="s">
        <v>12</v>
      </c>
      <c r="BD3" s="33" t="s">
        <v>11</v>
      </c>
      <c r="BE3" s="33" t="s">
        <v>2</v>
      </c>
      <c r="BF3" s="33" t="s">
        <v>10</v>
      </c>
      <c r="BG3" s="33" t="s">
        <v>9</v>
      </c>
      <c r="BH3" s="33" t="s">
        <v>6</v>
      </c>
    </row>
    <row r="4" spans="1:60" ht="15" customHeight="1" x14ac:dyDescent="0.2">
      <c r="A4" s="17" t="s">
        <v>27</v>
      </c>
      <c r="B4" s="15" t="s">
        <v>96</v>
      </c>
      <c r="C4" s="53">
        <v>0</v>
      </c>
      <c r="D4" s="53">
        <v>90716</v>
      </c>
      <c r="E4" s="53">
        <v>110322</v>
      </c>
      <c r="F4" s="53">
        <v>0</v>
      </c>
      <c r="G4" s="53">
        <v>0</v>
      </c>
      <c r="H4" s="53">
        <v>0</v>
      </c>
      <c r="I4" s="53">
        <v>49750</v>
      </c>
      <c r="J4" s="53">
        <v>51461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48862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50734</v>
      </c>
      <c r="Z4" s="53">
        <v>52609</v>
      </c>
      <c r="AA4" s="53">
        <v>0</v>
      </c>
      <c r="AB4" s="53">
        <v>56359</v>
      </c>
      <c r="AC4" s="53">
        <v>233436</v>
      </c>
      <c r="AD4" s="53">
        <v>146577</v>
      </c>
      <c r="AE4" s="53">
        <v>0</v>
      </c>
      <c r="AF4" s="53">
        <v>105218</v>
      </c>
      <c r="AG4" s="53">
        <v>0</v>
      </c>
      <c r="AH4" s="53">
        <v>0</v>
      </c>
      <c r="AI4" s="53">
        <v>59093</v>
      </c>
      <c r="AJ4" s="53">
        <v>178698</v>
      </c>
      <c r="AK4" s="53">
        <v>296100</v>
      </c>
      <c r="AL4" s="53">
        <v>0</v>
      </c>
      <c r="AM4" s="53">
        <v>53040</v>
      </c>
      <c r="AN4" s="53">
        <v>0</v>
      </c>
      <c r="AO4" s="53">
        <v>56729</v>
      </c>
      <c r="AP4" s="53">
        <v>179511</v>
      </c>
      <c r="AQ4" s="53">
        <v>182403</v>
      </c>
      <c r="AR4" s="53">
        <v>185244</v>
      </c>
      <c r="AS4" s="53">
        <v>348929</v>
      </c>
      <c r="AT4" s="53">
        <v>103322</v>
      </c>
      <c r="AU4" s="53">
        <v>0</v>
      </c>
      <c r="AV4" s="53">
        <v>0</v>
      </c>
      <c r="AW4" s="53">
        <v>24842720</v>
      </c>
      <c r="AX4" s="53">
        <v>2358432</v>
      </c>
      <c r="AY4" s="53">
        <v>1588100</v>
      </c>
      <c r="AZ4" s="53">
        <v>4158208</v>
      </c>
      <c r="BA4" s="53">
        <v>3524430</v>
      </c>
      <c r="BB4" s="53">
        <v>2971524</v>
      </c>
      <c r="BC4" s="53">
        <v>2965270</v>
      </c>
      <c r="BD4" s="53">
        <v>2951888</v>
      </c>
      <c r="BE4" s="53">
        <v>38740172</v>
      </c>
      <c r="BF4" s="53">
        <v>3086005</v>
      </c>
      <c r="BG4" s="53">
        <v>4447924</v>
      </c>
      <c r="BH4" s="53">
        <v>2854702</v>
      </c>
    </row>
    <row r="5" spans="1:60" ht="15" customHeight="1" x14ac:dyDescent="0.2">
      <c r="A5" s="17" t="s">
        <v>35</v>
      </c>
      <c r="B5" s="15" t="s">
        <v>97</v>
      </c>
      <c r="C5" s="53">
        <v>0</v>
      </c>
      <c r="D5" s="53">
        <v>0</v>
      </c>
      <c r="E5" s="53">
        <v>165483</v>
      </c>
      <c r="F5" s="53">
        <v>0</v>
      </c>
      <c r="G5" s="53">
        <v>47514</v>
      </c>
      <c r="H5" s="53">
        <v>0</v>
      </c>
      <c r="I5" s="53">
        <v>0</v>
      </c>
      <c r="J5" s="53">
        <v>0</v>
      </c>
      <c r="K5" s="53">
        <v>0</v>
      </c>
      <c r="L5" s="53">
        <v>53826</v>
      </c>
      <c r="M5" s="53">
        <v>0</v>
      </c>
      <c r="N5" s="53">
        <v>0</v>
      </c>
      <c r="O5" s="53">
        <v>0</v>
      </c>
      <c r="P5" s="53">
        <v>48862</v>
      </c>
      <c r="Q5" s="53">
        <v>98248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55420</v>
      </c>
      <c r="X5" s="53">
        <v>97718</v>
      </c>
      <c r="Y5" s="53">
        <v>253670</v>
      </c>
      <c r="Z5" s="53">
        <v>52609</v>
      </c>
      <c r="AA5" s="53">
        <v>54484</v>
      </c>
      <c r="AB5" s="53">
        <v>56359</v>
      </c>
      <c r="AC5" s="53">
        <v>700308</v>
      </c>
      <c r="AD5" s="53">
        <v>390872</v>
      </c>
      <c r="AE5" s="53">
        <v>152202</v>
      </c>
      <c r="AF5" s="53">
        <v>105218</v>
      </c>
      <c r="AG5" s="53">
        <v>0</v>
      </c>
      <c r="AH5" s="53">
        <v>0</v>
      </c>
      <c r="AI5" s="53">
        <v>177279</v>
      </c>
      <c r="AJ5" s="53">
        <v>1429584</v>
      </c>
      <c r="AK5" s="53">
        <v>1233750</v>
      </c>
      <c r="AL5" s="53">
        <v>51195</v>
      </c>
      <c r="AM5" s="53">
        <v>106080</v>
      </c>
      <c r="AN5" s="53">
        <v>109770</v>
      </c>
      <c r="AO5" s="53">
        <v>170187</v>
      </c>
      <c r="AP5" s="53">
        <v>478696</v>
      </c>
      <c r="AQ5" s="53">
        <v>851214</v>
      </c>
      <c r="AR5" s="53">
        <v>2655164</v>
      </c>
      <c r="AS5" s="53">
        <v>1445563</v>
      </c>
      <c r="AT5" s="53">
        <v>103322</v>
      </c>
      <c r="AU5" s="53">
        <v>0</v>
      </c>
      <c r="AV5" s="53">
        <v>57102</v>
      </c>
      <c r="AW5" s="53">
        <v>10240048</v>
      </c>
      <c r="AX5" s="53">
        <v>3537648</v>
      </c>
      <c r="AY5" s="53">
        <v>9528600</v>
      </c>
      <c r="AZ5" s="53">
        <v>19296684</v>
      </c>
      <c r="BA5" s="53">
        <v>4934202</v>
      </c>
      <c r="BB5" s="53">
        <v>4326956</v>
      </c>
      <c r="BC5" s="53">
        <v>3935722</v>
      </c>
      <c r="BD5" s="53">
        <v>4010112</v>
      </c>
      <c r="BE5" s="53">
        <v>32475070</v>
      </c>
      <c r="BF5" s="53">
        <v>5887148</v>
      </c>
      <c r="BG5" s="53">
        <v>7687173</v>
      </c>
      <c r="BH5" s="53">
        <v>6349251</v>
      </c>
    </row>
    <row r="6" spans="1:60" ht="15" customHeight="1" x14ac:dyDescent="0.2">
      <c r="A6" s="17" t="s">
        <v>36</v>
      </c>
      <c r="B6" s="15" t="s">
        <v>98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49184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56359</v>
      </c>
      <c r="AC6" s="53">
        <v>58359</v>
      </c>
      <c r="AD6" s="53">
        <v>0</v>
      </c>
      <c r="AE6" s="53">
        <v>101468</v>
      </c>
      <c r="AF6" s="53">
        <v>0</v>
      </c>
      <c r="AG6" s="53">
        <v>0</v>
      </c>
      <c r="AH6" s="53">
        <v>0</v>
      </c>
      <c r="AI6" s="53">
        <v>59093</v>
      </c>
      <c r="AJ6" s="53">
        <v>59566</v>
      </c>
      <c r="AK6" s="53">
        <v>98700</v>
      </c>
      <c r="AL6" s="53">
        <v>51195</v>
      </c>
      <c r="AM6" s="53">
        <v>0</v>
      </c>
      <c r="AN6" s="53">
        <v>0</v>
      </c>
      <c r="AO6" s="53">
        <v>0</v>
      </c>
      <c r="AP6" s="53">
        <v>0</v>
      </c>
      <c r="AQ6" s="53">
        <v>121602</v>
      </c>
      <c r="AR6" s="53">
        <v>61748</v>
      </c>
      <c r="AS6" s="53">
        <v>49847</v>
      </c>
      <c r="AT6" s="53">
        <v>0</v>
      </c>
      <c r="AU6" s="53">
        <v>0</v>
      </c>
      <c r="AV6" s="53">
        <v>57102</v>
      </c>
      <c r="AW6" s="53">
        <v>1393616</v>
      </c>
      <c r="AX6" s="53">
        <v>62064</v>
      </c>
      <c r="AY6" s="53">
        <v>635240</v>
      </c>
      <c r="AZ6" s="53">
        <v>714692</v>
      </c>
      <c r="BA6" s="53">
        <v>805584</v>
      </c>
      <c r="BB6" s="53">
        <v>469188</v>
      </c>
      <c r="BC6" s="53">
        <v>862624</v>
      </c>
      <c r="BD6" s="53">
        <v>1169616</v>
      </c>
      <c r="BE6" s="53">
        <v>7472140</v>
      </c>
      <c r="BF6" s="53">
        <v>807109</v>
      </c>
      <c r="BG6" s="53">
        <v>1982227</v>
      </c>
      <c r="BH6" s="53">
        <v>1132037</v>
      </c>
    </row>
    <row r="7" spans="1:60" ht="15" customHeight="1" x14ac:dyDescent="0.2">
      <c r="A7" s="17" t="s">
        <v>39</v>
      </c>
      <c r="B7" s="15" t="s">
        <v>99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59837</v>
      </c>
      <c r="AQ7" s="53">
        <v>0</v>
      </c>
      <c r="AR7" s="53">
        <v>0</v>
      </c>
      <c r="AS7" s="53">
        <v>49847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50349</v>
      </c>
      <c r="BB7" s="53">
        <v>208528</v>
      </c>
      <c r="BC7" s="53">
        <v>53914</v>
      </c>
      <c r="BD7" s="53">
        <v>55696</v>
      </c>
      <c r="BE7" s="53">
        <v>402346</v>
      </c>
      <c r="BF7" s="53">
        <v>94954</v>
      </c>
      <c r="BG7" s="53">
        <v>0</v>
      </c>
      <c r="BH7" s="53">
        <v>0</v>
      </c>
    </row>
    <row r="8" spans="1:60" ht="15" customHeight="1" x14ac:dyDescent="0.2">
      <c r="A8" s="17" t="s">
        <v>29</v>
      </c>
      <c r="B8" s="15" t="s">
        <v>100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62064</v>
      </c>
      <c r="AY8" s="53">
        <v>0</v>
      </c>
      <c r="AZ8" s="53">
        <v>129944</v>
      </c>
      <c r="BA8" s="53">
        <v>201396</v>
      </c>
      <c r="BB8" s="53">
        <v>0</v>
      </c>
      <c r="BC8" s="53">
        <v>53914</v>
      </c>
      <c r="BD8" s="53">
        <v>0</v>
      </c>
      <c r="BE8" s="53">
        <v>459824</v>
      </c>
      <c r="BF8" s="53">
        <v>94954</v>
      </c>
      <c r="BG8" s="53">
        <v>48347</v>
      </c>
      <c r="BH8" s="53">
        <v>49219</v>
      </c>
    </row>
    <row r="9" spans="1:60" ht="15" customHeight="1" x14ac:dyDescent="0.2">
      <c r="A9" s="17" t="s">
        <v>38</v>
      </c>
      <c r="B9" s="15" t="s">
        <v>101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48859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56359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121602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60592</v>
      </c>
      <c r="AX9" s="53">
        <v>124128</v>
      </c>
      <c r="AY9" s="53">
        <v>127048</v>
      </c>
      <c r="AZ9" s="53">
        <v>194916</v>
      </c>
      <c r="BA9" s="53">
        <v>302094</v>
      </c>
      <c r="BB9" s="53">
        <v>417056</v>
      </c>
      <c r="BC9" s="53">
        <v>107828</v>
      </c>
      <c r="BD9" s="53">
        <v>222784</v>
      </c>
      <c r="BE9" s="53">
        <v>1551906</v>
      </c>
      <c r="BF9" s="53">
        <v>379816</v>
      </c>
      <c r="BG9" s="53">
        <v>435123</v>
      </c>
      <c r="BH9" s="53">
        <v>98438</v>
      </c>
    </row>
    <row r="10" spans="1:60" ht="15" customHeight="1" x14ac:dyDescent="0.2">
      <c r="A10" s="17" t="s">
        <v>41</v>
      </c>
      <c r="B10" s="15" t="s">
        <v>102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49184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112718</v>
      </c>
      <c r="AC10" s="53">
        <v>525231</v>
      </c>
      <c r="AD10" s="53">
        <v>48859</v>
      </c>
      <c r="AE10" s="53">
        <v>0</v>
      </c>
      <c r="AF10" s="53">
        <v>0</v>
      </c>
      <c r="AG10" s="53">
        <v>54484</v>
      </c>
      <c r="AH10" s="53">
        <v>0</v>
      </c>
      <c r="AI10" s="53">
        <v>0</v>
      </c>
      <c r="AJ10" s="53">
        <v>59566</v>
      </c>
      <c r="AK10" s="53">
        <v>0</v>
      </c>
      <c r="AL10" s="53">
        <v>0</v>
      </c>
      <c r="AM10" s="53">
        <v>53040</v>
      </c>
      <c r="AN10" s="53">
        <v>0</v>
      </c>
      <c r="AO10" s="53">
        <v>0</v>
      </c>
      <c r="AP10" s="53">
        <v>0</v>
      </c>
      <c r="AQ10" s="53">
        <v>60801</v>
      </c>
      <c r="AR10" s="53">
        <v>926220</v>
      </c>
      <c r="AS10" s="53">
        <v>149541</v>
      </c>
      <c r="AT10" s="53">
        <v>51661</v>
      </c>
      <c r="AU10" s="53">
        <v>55289</v>
      </c>
      <c r="AV10" s="53">
        <v>0</v>
      </c>
      <c r="AW10" s="53">
        <v>3029600</v>
      </c>
      <c r="AX10" s="53">
        <v>186192</v>
      </c>
      <c r="AY10" s="53">
        <v>1397528</v>
      </c>
      <c r="AZ10" s="53">
        <v>8121500</v>
      </c>
      <c r="BA10" s="53">
        <v>1762215</v>
      </c>
      <c r="BB10" s="53">
        <v>2189544</v>
      </c>
      <c r="BC10" s="53">
        <v>1455678</v>
      </c>
      <c r="BD10" s="53">
        <v>1726576</v>
      </c>
      <c r="BE10" s="53">
        <v>11438122</v>
      </c>
      <c r="BF10" s="53">
        <v>1851603</v>
      </c>
      <c r="BG10" s="53">
        <v>1788839</v>
      </c>
      <c r="BH10" s="53">
        <v>1968760</v>
      </c>
    </row>
    <row r="11" spans="1:60" ht="15" customHeight="1" x14ac:dyDescent="0.2">
      <c r="A11" s="17" t="s">
        <v>20</v>
      </c>
      <c r="B11" s="15" t="s">
        <v>103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55760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121602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484736</v>
      </c>
      <c r="AX11" s="53">
        <v>248256</v>
      </c>
      <c r="AY11" s="53">
        <v>254096</v>
      </c>
      <c r="AZ11" s="53">
        <v>909608</v>
      </c>
      <c r="BA11" s="53">
        <v>503490</v>
      </c>
      <c r="BB11" s="53">
        <v>104264</v>
      </c>
      <c r="BC11" s="53">
        <v>107828</v>
      </c>
      <c r="BD11" s="53">
        <v>222784</v>
      </c>
      <c r="BE11" s="53">
        <v>747214</v>
      </c>
      <c r="BF11" s="53">
        <v>142431</v>
      </c>
      <c r="BG11" s="53">
        <v>290082</v>
      </c>
      <c r="BH11" s="53">
        <v>295314</v>
      </c>
    </row>
    <row r="12" spans="1:60" ht="15" customHeight="1" x14ac:dyDescent="0.2">
      <c r="A12" s="17" t="s">
        <v>44</v>
      </c>
      <c r="B12" s="15" t="s">
        <v>104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56359</v>
      </c>
      <c r="AC12" s="53">
        <v>0</v>
      </c>
      <c r="AD12" s="53">
        <v>0</v>
      </c>
      <c r="AE12" s="53">
        <v>50734</v>
      </c>
      <c r="AF12" s="53">
        <v>0</v>
      </c>
      <c r="AG12" s="53">
        <v>0</v>
      </c>
      <c r="AH12" s="53">
        <v>0</v>
      </c>
      <c r="AI12" s="53">
        <v>0</v>
      </c>
      <c r="AJ12" s="53">
        <v>59566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185244</v>
      </c>
      <c r="AS12" s="53">
        <v>49847</v>
      </c>
      <c r="AT12" s="53">
        <v>0</v>
      </c>
      <c r="AU12" s="53">
        <v>0</v>
      </c>
      <c r="AV12" s="53">
        <v>0</v>
      </c>
      <c r="AW12" s="53">
        <v>242368</v>
      </c>
      <c r="AX12" s="53">
        <v>0</v>
      </c>
      <c r="AY12" s="53">
        <v>127048</v>
      </c>
      <c r="AZ12" s="53">
        <v>454804</v>
      </c>
      <c r="BA12" s="53">
        <v>151047</v>
      </c>
      <c r="BB12" s="53">
        <v>0</v>
      </c>
      <c r="BC12" s="53">
        <v>269570</v>
      </c>
      <c r="BD12" s="53">
        <v>111392</v>
      </c>
      <c r="BE12" s="53">
        <v>919648</v>
      </c>
      <c r="BF12" s="53">
        <v>332339</v>
      </c>
      <c r="BG12" s="53">
        <v>145041</v>
      </c>
      <c r="BH12" s="53">
        <v>393752</v>
      </c>
    </row>
    <row r="13" spans="1:60" ht="15" customHeight="1" x14ac:dyDescent="0.2">
      <c r="A13" s="17" t="s">
        <v>40</v>
      </c>
      <c r="B13" s="15" t="s">
        <v>105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49350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61748</v>
      </c>
      <c r="AS13" s="53">
        <v>0</v>
      </c>
      <c r="AT13" s="53">
        <v>0</v>
      </c>
      <c r="AU13" s="53">
        <v>0</v>
      </c>
      <c r="AV13" s="53">
        <v>57102</v>
      </c>
      <c r="AW13" s="53">
        <v>0</v>
      </c>
      <c r="AX13" s="53">
        <v>0</v>
      </c>
      <c r="AY13" s="53">
        <v>63524</v>
      </c>
      <c r="AZ13" s="53">
        <v>0</v>
      </c>
      <c r="BA13" s="53">
        <v>151047</v>
      </c>
      <c r="BB13" s="53">
        <v>104264</v>
      </c>
      <c r="BC13" s="53">
        <v>107828</v>
      </c>
      <c r="BD13" s="53">
        <v>55696</v>
      </c>
      <c r="BE13" s="53">
        <v>689736</v>
      </c>
      <c r="BF13" s="53">
        <v>47477</v>
      </c>
      <c r="BG13" s="53">
        <v>241735</v>
      </c>
      <c r="BH13" s="53">
        <v>246095</v>
      </c>
    </row>
    <row r="14" spans="1:60" ht="15" customHeight="1" x14ac:dyDescent="0.2">
      <c r="A14" s="17" t="s">
        <v>43</v>
      </c>
      <c r="B14" s="15" t="s">
        <v>106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53826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50734</v>
      </c>
      <c r="Z14" s="53">
        <v>0</v>
      </c>
      <c r="AA14" s="53">
        <v>0</v>
      </c>
      <c r="AB14" s="53">
        <v>56359</v>
      </c>
      <c r="AC14" s="53">
        <v>0</v>
      </c>
      <c r="AD14" s="53">
        <v>195436</v>
      </c>
      <c r="AE14" s="53">
        <v>0</v>
      </c>
      <c r="AF14" s="53">
        <v>0</v>
      </c>
      <c r="AG14" s="53">
        <v>0</v>
      </c>
      <c r="AH14" s="53">
        <v>56359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59837</v>
      </c>
      <c r="AQ14" s="53">
        <v>0</v>
      </c>
      <c r="AR14" s="53">
        <v>0</v>
      </c>
      <c r="AS14" s="53">
        <v>49847</v>
      </c>
      <c r="AT14" s="53">
        <v>0</v>
      </c>
      <c r="AU14" s="53">
        <v>0</v>
      </c>
      <c r="AV14" s="53">
        <v>57102</v>
      </c>
      <c r="AW14" s="53">
        <v>363552</v>
      </c>
      <c r="AX14" s="53">
        <v>0</v>
      </c>
      <c r="AY14" s="53">
        <v>63524</v>
      </c>
      <c r="AZ14" s="53">
        <v>454804</v>
      </c>
      <c r="BA14" s="53">
        <v>402792</v>
      </c>
      <c r="BB14" s="53">
        <v>573452</v>
      </c>
      <c r="BC14" s="53">
        <v>431312</v>
      </c>
      <c r="BD14" s="53">
        <v>389872</v>
      </c>
      <c r="BE14" s="53">
        <v>3678592</v>
      </c>
      <c r="BF14" s="53">
        <v>379816</v>
      </c>
      <c r="BG14" s="53">
        <v>531817</v>
      </c>
      <c r="BH14" s="53">
        <v>590628</v>
      </c>
    </row>
    <row r="15" spans="1:60" ht="15" customHeight="1" x14ac:dyDescent="0.2">
      <c r="A15" s="17" t="s">
        <v>23</v>
      </c>
      <c r="B15" s="15" t="s">
        <v>107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60801</v>
      </c>
      <c r="AR15" s="53">
        <v>0</v>
      </c>
      <c r="AS15" s="53">
        <v>49847</v>
      </c>
      <c r="AT15" s="53">
        <v>0</v>
      </c>
      <c r="AU15" s="53">
        <v>0</v>
      </c>
      <c r="AV15" s="53">
        <v>0</v>
      </c>
      <c r="AW15" s="53">
        <v>1575392</v>
      </c>
      <c r="AX15" s="53">
        <v>372384</v>
      </c>
      <c r="AY15" s="53">
        <v>571716</v>
      </c>
      <c r="AZ15" s="53">
        <v>2533908</v>
      </c>
      <c r="BA15" s="53">
        <v>604188</v>
      </c>
      <c r="BB15" s="53">
        <v>521320</v>
      </c>
      <c r="BC15" s="53">
        <v>916538</v>
      </c>
      <c r="BD15" s="53">
        <v>835440</v>
      </c>
      <c r="BE15" s="53">
        <v>2586510</v>
      </c>
      <c r="BF15" s="53">
        <v>47477</v>
      </c>
      <c r="BG15" s="53">
        <v>483470</v>
      </c>
      <c r="BH15" s="53">
        <v>590628</v>
      </c>
    </row>
    <row r="16" spans="1:60" ht="15" customHeight="1" x14ac:dyDescent="0.2">
      <c r="A16" s="17" t="s">
        <v>1</v>
      </c>
      <c r="B16" s="15" t="s">
        <v>108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56359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49847</v>
      </c>
      <c r="AT16" s="53">
        <v>51661</v>
      </c>
      <c r="AU16" s="53">
        <v>0</v>
      </c>
      <c r="AV16" s="53">
        <v>0</v>
      </c>
      <c r="AW16" s="53">
        <v>545328</v>
      </c>
      <c r="AX16" s="53">
        <v>62064</v>
      </c>
      <c r="AY16" s="53">
        <v>0</v>
      </c>
      <c r="AZ16" s="53">
        <v>64972</v>
      </c>
      <c r="BA16" s="53">
        <v>0</v>
      </c>
      <c r="BB16" s="53">
        <v>156396</v>
      </c>
      <c r="BC16" s="53">
        <v>377398</v>
      </c>
      <c r="BD16" s="53">
        <v>55696</v>
      </c>
      <c r="BE16" s="53">
        <v>977126</v>
      </c>
      <c r="BF16" s="53">
        <v>189908</v>
      </c>
      <c r="BG16" s="53">
        <v>48347</v>
      </c>
      <c r="BH16" s="53">
        <v>147657</v>
      </c>
    </row>
    <row r="17" spans="1:60" ht="15" customHeight="1" x14ac:dyDescent="0.2">
      <c r="A17" s="17" t="s">
        <v>30</v>
      </c>
      <c r="B17" s="15" t="s">
        <v>109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60801</v>
      </c>
      <c r="AR17" s="53">
        <v>0</v>
      </c>
      <c r="AS17" s="53">
        <v>49847</v>
      </c>
      <c r="AT17" s="53">
        <v>0</v>
      </c>
      <c r="AU17" s="53">
        <v>0</v>
      </c>
      <c r="AV17" s="53">
        <v>0</v>
      </c>
      <c r="AW17" s="53">
        <v>181776</v>
      </c>
      <c r="AX17" s="53">
        <v>248256</v>
      </c>
      <c r="AY17" s="53">
        <v>317620</v>
      </c>
      <c r="AZ17" s="53">
        <v>649720</v>
      </c>
      <c r="BA17" s="53">
        <v>151047</v>
      </c>
      <c r="BB17" s="53">
        <v>156396</v>
      </c>
      <c r="BC17" s="53">
        <v>107828</v>
      </c>
      <c r="BD17" s="53">
        <v>111392</v>
      </c>
      <c r="BE17" s="53">
        <v>344868</v>
      </c>
      <c r="BF17" s="53">
        <v>94954</v>
      </c>
      <c r="BG17" s="53">
        <v>241735</v>
      </c>
      <c r="BH17" s="53">
        <v>246095</v>
      </c>
    </row>
    <row r="18" spans="1:60" ht="15" customHeight="1" x14ac:dyDescent="0.2">
      <c r="A18" s="17" t="s">
        <v>42</v>
      </c>
      <c r="B18" s="15" t="s">
        <v>110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60801</v>
      </c>
      <c r="AR18" s="53">
        <v>0</v>
      </c>
      <c r="AS18" s="53">
        <v>99694</v>
      </c>
      <c r="AT18" s="53">
        <v>0</v>
      </c>
      <c r="AU18" s="53">
        <v>0</v>
      </c>
      <c r="AV18" s="53">
        <v>0</v>
      </c>
      <c r="AW18" s="53">
        <v>969472</v>
      </c>
      <c r="AX18" s="53">
        <v>186192</v>
      </c>
      <c r="AY18" s="53">
        <v>317620</v>
      </c>
      <c r="AZ18" s="53">
        <v>2598880</v>
      </c>
      <c r="BA18" s="53">
        <v>503490</v>
      </c>
      <c r="BB18" s="53">
        <v>260660</v>
      </c>
      <c r="BC18" s="53">
        <v>754796</v>
      </c>
      <c r="BD18" s="53">
        <v>278480</v>
      </c>
      <c r="BE18" s="53">
        <v>747214</v>
      </c>
      <c r="BF18" s="53">
        <v>379816</v>
      </c>
      <c r="BG18" s="53">
        <v>628511</v>
      </c>
      <c r="BH18" s="53">
        <v>98438</v>
      </c>
    </row>
    <row r="19" spans="1:60" ht="15" customHeight="1" x14ac:dyDescent="0.2">
      <c r="A19" s="17" t="s">
        <v>24</v>
      </c>
      <c r="B19" s="15" t="s">
        <v>111</v>
      </c>
      <c r="C19" s="53">
        <v>0</v>
      </c>
      <c r="D19" s="53">
        <v>45358</v>
      </c>
      <c r="E19" s="53">
        <v>0</v>
      </c>
      <c r="F19" s="53">
        <v>0</v>
      </c>
      <c r="G19" s="53">
        <v>47514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47109</v>
      </c>
      <c r="O19" s="53">
        <v>0</v>
      </c>
      <c r="P19" s="53">
        <v>0</v>
      </c>
      <c r="Q19" s="53">
        <v>0</v>
      </c>
      <c r="R19" s="53">
        <v>0</v>
      </c>
      <c r="S19" s="53">
        <v>51179</v>
      </c>
      <c r="T19" s="53">
        <v>0</v>
      </c>
      <c r="U19" s="53">
        <v>0</v>
      </c>
      <c r="V19" s="53">
        <v>0</v>
      </c>
      <c r="W19" s="53">
        <v>0</v>
      </c>
      <c r="X19" s="53">
        <v>48859</v>
      </c>
      <c r="Y19" s="53">
        <v>0</v>
      </c>
      <c r="Z19" s="53">
        <v>52609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56359</v>
      </c>
      <c r="AI19" s="53">
        <v>0</v>
      </c>
      <c r="AJ19" s="53">
        <v>0</v>
      </c>
      <c r="AK19" s="53">
        <v>49350</v>
      </c>
      <c r="AL19" s="53">
        <v>0</v>
      </c>
      <c r="AM19" s="53">
        <v>0</v>
      </c>
      <c r="AN19" s="53">
        <v>54885</v>
      </c>
      <c r="AO19" s="53">
        <v>0</v>
      </c>
      <c r="AP19" s="53">
        <v>0</v>
      </c>
      <c r="AQ19" s="53">
        <v>0</v>
      </c>
      <c r="AR19" s="53">
        <v>61748</v>
      </c>
      <c r="AS19" s="53">
        <v>49847</v>
      </c>
      <c r="AT19" s="53">
        <v>0</v>
      </c>
      <c r="AU19" s="53">
        <v>0</v>
      </c>
      <c r="AV19" s="53">
        <v>0</v>
      </c>
      <c r="AW19" s="53">
        <v>2544864</v>
      </c>
      <c r="AX19" s="53">
        <v>0</v>
      </c>
      <c r="AY19" s="53">
        <v>63524</v>
      </c>
      <c r="AZ19" s="53">
        <v>129944</v>
      </c>
      <c r="BA19" s="53">
        <v>805584</v>
      </c>
      <c r="BB19" s="53">
        <v>573452</v>
      </c>
      <c r="BC19" s="53">
        <v>700882</v>
      </c>
      <c r="BD19" s="53">
        <v>724048</v>
      </c>
      <c r="BE19" s="53">
        <v>8046920</v>
      </c>
      <c r="BF19" s="53">
        <v>664678</v>
      </c>
      <c r="BG19" s="53">
        <v>918593</v>
      </c>
      <c r="BH19" s="53">
        <v>836723</v>
      </c>
    </row>
    <row r="20" spans="1:60" ht="15" customHeight="1" x14ac:dyDescent="0.2">
      <c r="A20" s="17" t="s">
        <v>31</v>
      </c>
      <c r="B20" s="15" t="s">
        <v>112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106554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119674</v>
      </c>
      <c r="AQ20" s="53">
        <v>0</v>
      </c>
      <c r="AR20" s="53">
        <v>61748</v>
      </c>
      <c r="AS20" s="53">
        <v>0</v>
      </c>
      <c r="AT20" s="53">
        <v>0</v>
      </c>
      <c r="AU20" s="53">
        <v>0</v>
      </c>
      <c r="AV20" s="53">
        <v>0</v>
      </c>
      <c r="AW20" s="53">
        <v>121184</v>
      </c>
      <c r="AX20" s="53">
        <v>0</v>
      </c>
      <c r="AY20" s="53">
        <v>0</v>
      </c>
      <c r="AZ20" s="53">
        <v>0</v>
      </c>
      <c r="BA20" s="53">
        <v>151047</v>
      </c>
      <c r="BB20" s="53">
        <v>208528</v>
      </c>
      <c r="BC20" s="53">
        <v>0</v>
      </c>
      <c r="BD20" s="53">
        <v>0</v>
      </c>
      <c r="BE20" s="53">
        <v>114956</v>
      </c>
      <c r="BF20" s="53">
        <v>0</v>
      </c>
      <c r="BG20" s="53">
        <v>241735</v>
      </c>
      <c r="BH20" s="53">
        <v>49219</v>
      </c>
    </row>
    <row r="21" spans="1:60" ht="15" customHeight="1" x14ac:dyDescent="0.2">
      <c r="A21" s="17" t="s">
        <v>19</v>
      </c>
      <c r="B21" s="15" t="s">
        <v>48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121184</v>
      </c>
      <c r="AX21" s="53">
        <v>124128</v>
      </c>
      <c r="AY21" s="53">
        <v>190572</v>
      </c>
      <c r="AZ21" s="53">
        <v>324860</v>
      </c>
      <c r="BA21" s="53">
        <v>151047</v>
      </c>
      <c r="BB21" s="53">
        <v>52132</v>
      </c>
      <c r="BC21" s="53">
        <v>0</v>
      </c>
      <c r="BD21" s="53">
        <v>0</v>
      </c>
      <c r="BE21" s="53">
        <v>229912</v>
      </c>
      <c r="BF21" s="53">
        <v>47477</v>
      </c>
      <c r="BG21" s="53">
        <v>145041</v>
      </c>
      <c r="BH21" s="53">
        <v>196876</v>
      </c>
    </row>
    <row r="22" spans="1:60" ht="15" customHeight="1" x14ac:dyDescent="0.2">
      <c r="A22" s="17" t="s">
        <v>32</v>
      </c>
      <c r="B22" s="15" t="s">
        <v>49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49847</v>
      </c>
      <c r="AT22" s="53">
        <v>0</v>
      </c>
      <c r="AU22" s="53">
        <v>0</v>
      </c>
      <c r="AV22" s="53">
        <v>0</v>
      </c>
      <c r="AW22" s="53">
        <v>242368</v>
      </c>
      <c r="AX22" s="53">
        <v>0</v>
      </c>
      <c r="AY22" s="53">
        <v>63524</v>
      </c>
      <c r="AZ22" s="53">
        <v>454804</v>
      </c>
      <c r="BA22" s="53">
        <v>0</v>
      </c>
      <c r="BB22" s="53">
        <v>52132</v>
      </c>
      <c r="BC22" s="53">
        <v>107828</v>
      </c>
      <c r="BD22" s="53">
        <v>55696</v>
      </c>
      <c r="BE22" s="53">
        <v>114956</v>
      </c>
      <c r="BF22" s="53">
        <v>47477</v>
      </c>
      <c r="BG22" s="53">
        <v>0</v>
      </c>
      <c r="BH22" s="53">
        <v>0</v>
      </c>
    </row>
    <row r="23" spans="1:60" ht="15" customHeight="1" x14ac:dyDescent="0.2">
      <c r="A23" s="17" t="s">
        <v>46</v>
      </c>
      <c r="B23" s="15" t="s">
        <v>113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58359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51195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61748</v>
      </c>
      <c r="AS23" s="53">
        <v>0</v>
      </c>
      <c r="AT23" s="53">
        <v>0</v>
      </c>
      <c r="AU23" s="53">
        <v>0</v>
      </c>
      <c r="AV23" s="53">
        <v>0</v>
      </c>
      <c r="AW23" s="53">
        <v>181776</v>
      </c>
      <c r="AX23" s="53">
        <v>62064</v>
      </c>
      <c r="AY23" s="53">
        <v>63524</v>
      </c>
      <c r="AZ23" s="53">
        <v>259888</v>
      </c>
      <c r="BA23" s="53">
        <v>302094</v>
      </c>
      <c r="BB23" s="53">
        <v>156396</v>
      </c>
      <c r="BC23" s="53">
        <v>161742</v>
      </c>
      <c r="BD23" s="53">
        <v>55696</v>
      </c>
      <c r="BE23" s="53">
        <v>862170</v>
      </c>
      <c r="BF23" s="53">
        <v>332339</v>
      </c>
      <c r="BG23" s="53">
        <v>386776</v>
      </c>
      <c r="BH23" s="53">
        <v>344533</v>
      </c>
    </row>
    <row r="24" spans="1:60" ht="15" customHeight="1" x14ac:dyDescent="0.2">
      <c r="A24" s="17" t="s">
        <v>37</v>
      </c>
      <c r="B24" s="15" t="s">
        <v>50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53826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50734</v>
      </c>
      <c r="Z24" s="53">
        <v>0</v>
      </c>
      <c r="AA24" s="53">
        <v>0</v>
      </c>
      <c r="AB24" s="53">
        <v>0</v>
      </c>
      <c r="AC24" s="53">
        <v>58359</v>
      </c>
      <c r="AD24" s="53">
        <v>48859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59566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121602</v>
      </c>
      <c r="AR24" s="53">
        <v>61748</v>
      </c>
      <c r="AS24" s="53">
        <v>249235</v>
      </c>
      <c r="AT24" s="53">
        <v>0</v>
      </c>
      <c r="AU24" s="53">
        <v>0</v>
      </c>
      <c r="AV24" s="53">
        <v>0</v>
      </c>
      <c r="AW24" s="53">
        <v>908880</v>
      </c>
      <c r="AX24" s="53">
        <v>558576</v>
      </c>
      <c r="AY24" s="53">
        <v>1016384</v>
      </c>
      <c r="AZ24" s="53">
        <v>4742956</v>
      </c>
      <c r="BA24" s="53">
        <v>302094</v>
      </c>
      <c r="BB24" s="53">
        <v>260660</v>
      </c>
      <c r="BC24" s="53">
        <v>539140</v>
      </c>
      <c r="BD24" s="53">
        <v>612656</v>
      </c>
      <c r="BE24" s="53">
        <v>2414076</v>
      </c>
      <c r="BF24" s="53">
        <v>284862</v>
      </c>
      <c r="BG24" s="53">
        <v>725205</v>
      </c>
      <c r="BH24" s="53">
        <v>639847</v>
      </c>
    </row>
    <row r="25" spans="1:60" ht="15" customHeight="1" x14ac:dyDescent="0.2">
      <c r="A25" s="17" t="s">
        <v>34</v>
      </c>
      <c r="B25" s="15" t="s">
        <v>114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48862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54484</v>
      </c>
      <c r="AB25" s="53">
        <v>0</v>
      </c>
      <c r="AC25" s="53">
        <v>116718</v>
      </c>
      <c r="AD25" s="53">
        <v>97718</v>
      </c>
      <c r="AE25" s="53">
        <v>50734</v>
      </c>
      <c r="AF25" s="53">
        <v>0</v>
      </c>
      <c r="AG25" s="53">
        <v>54484</v>
      </c>
      <c r="AH25" s="53">
        <v>0</v>
      </c>
      <c r="AI25" s="53">
        <v>0</v>
      </c>
      <c r="AJ25" s="53">
        <v>0</v>
      </c>
      <c r="AK25" s="53">
        <v>246750</v>
      </c>
      <c r="AL25" s="53">
        <v>51195</v>
      </c>
      <c r="AM25" s="53">
        <v>53040</v>
      </c>
      <c r="AN25" s="53">
        <v>0</v>
      </c>
      <c r="AO25" s="53">
        <v>56729</v>
      </c>
      <c r="AP25" s="53">
        <v>179511</v>
      </c>
      <c r="AQ25" s="53">
        <v>182403</v>
      </c>
      <c r="AR25" s="53">
        <v>926220</v>
      </c>
      <c r="AS25" s="53">
        <v>498470</v>
      </c>
      <c r="AT25" s="53">
        <v>206644</v>
      </c>
      <c r="AU25" s="53">
        <v>55289</v>
      </c>
      <c r="AV25" s="53">
        <v>0</v>
      </c>
      <c r="AW25" s="53">
        <v>2605456</v>
      </c>
      <c r="AX25" s="53">
        <v>1923984</v>
      </c>
      <c r="AY25" s="53">
        <v>1715148</v>
      </c>
      <c r="AZ25" s="53">
        <v>8381388</v>
      </c>
      <c r="BA25" s="53">
        <v>1409772</v>
      </c>
      <c r="BB25" s="53">
        <v>1251168</v>
      </c>
      <c r="BC25" s="53">
        <v>1725248</v>
      </c>
      <c r="BD25" s="53">
        <v>1559488</v>
      </c>
      <c r="BE25" s="53">
        <v>4138416</v>
      </c>
      <c r="BF25" s="53">
        <v>2231419</v>
      </c>
      <c r="BG25" s="53">
        <v>2272309</v>
      </c>
      <c r="BH25" s="53">
        <v>1870322</v>
      </c>
    </row>
    <row r="26" spans="1:60" ht="15" customHeight="1" x14ac:dyDescent="0.2">
      <c r="A26" s="17" t="s">
        <v>45</v>
      </c>
      <c r="B26" s="15" t="s">
        <v>115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60592</v>
      </c>
      <c r="AX26" s="53">
        <v>0</v>
      </c>
      <c r="AY26" s="53">
        <v>0</v>
      </c>
      <c r="AZ26" s="53">
        <v>64972</v>
      </c>
      <c r="BA26" s="53">
        <v>0</v>
      </c>
      <c r="BB26" s="53">
        <v>0</v>
      </c>
      <c r="BC26" s="53">
        <v>0</v>
      </c>
      <c r="BD26" s="53">
        <v>55696</v>
      </c>
      <c r="BE26" s="53">
        <v>0</v>
      </c>
      <c r="BF26" s="53">
        <v>0</v>
      </c>
      <c r="BG26" s="53">
        <v>0</v>
      </c>
      <c r="BH26" s="53">
        <v>98438</v>
      </c>
    </row>
    <row r="27" spans="1:60" ht="15" customHeight="1" x14ac:dyDescent="0.2">
      <c r="A27" s="17" t="s">
        <v>28</v>
      </c>
      <c r="B27" s="15" t="s">
        <v>116</v>
      </c>
      <c r="C27" s="53">
        <v>54561</v>
      </c>
      <c r="D27" s="53">
        <v>90716</v>
      </c>
      <c r="E27" s="53">
        <v>0</v>
      </c>
      <c r="F27" s="53">
        <v>0</v>
      </c>
      <c r="G27" s="53">
        <v>0</v>
      </c>
      <c r="H27" s="53">
        <v>49184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56359</v>
      </c>
      <c r="AC27" s="53">
        <v>0</v>
      </c>
      <c r="AD27" s="53">
        <v>439731</v>
      </c>
      <c r="AE27" s="53">
        <v>0</v>
      </c>
      <c r="AF27" s="53">
        <v>0</v>
      </c>
      <c r="AG27" s="53">
        <v>0</v>
      </c>
      <c r="AH27" s="53">
        <v>0</v>
      </c>
      <c r="AI27" s="53">
        <v>59093</v>
      </c>
      <c r="AJ27" s="53">
        <v>178698</v>
      </c>
      <c r="AK27" s="53">
        <v>296100</v>
      </c>
      <c r="AL27" s="53">
        <v>51195</v>
      </c>
      <c r="AM27" s="53">
        <v>0</v>
      </c>
      <c r="AN27" s="53">
        <v>0</v>
      </c>
      <c r="AO27" s="53">
        <v>113458</v>
      </c>
      <c r="AP27" s="53">
        <v>179511</v>
      </c>
      <c r="AQ27" s="53">
        <v>243204</v>
      </c>
      <c r="AR27" s="53">
        <v>246992</v>
      </c>
      <c r="AS27" s="53">
        <v>299082</v>
      </c>
      <c r="AT27" s="53">
        <v>0</v>
      </c>
      <c r="AU27" s="53">
        <v>0</v>
      </c>
      <c r="AV27" s="53">
        <v>0</v>
      </c>
      <c r="AW27" s="53">
        <v>3332560</v>
      </c>
      <c r="AX27" s="53">
        <v>1986048</v>
      </c>
      <c r="AY27" s="53">
        <v>1969244</v>
      </c>
      <c r="AZ27" s="53">
        <v>9550884</v>
      </c>
      <c r="BA27" s="53">
        <v>2114658</v>
      </c>
      <c r="BB27" s="53">
        <v>2033148</v>
      </c>
      <c r="BC27" s="53">
        <v>1833076</v>
      </c>
      <c r="BD27" s="53">
        <v>2394928</v>
      </c>
      <c r="BE27" s="53">
        <v>5575366</v>
      </c>
      <c r="BF27" s="53">
        <v>2801143</v>
      </c>
      <c r="BG27" s="53">
        <v>3239249</v>
      </c>
      <c r="BH27" s="53">
        <v>2362512</v>
      </c>
    </row>
    <row r="28" spans="1:60" ht="15" customHeight="1" x14ac:dyDescent="0.2">
      <c r="A28" s="16">
        <v>101</v>
      </c>
      <c r="B28" s="15" t="s">
        <v>117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55760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59837</v>
      </c>
      <c r="AQ28" s="53">
        <v>60801</v>
      </c>
      <c r="AR28" s="53">
        <v>0</v>
      </c>
      <c r="AS28" s="53">
        <v>199388</v>
      </c>
      <c r="AT28" s="53">
        <v>0</v>
      </c>
      <c r="AU28" s="53">
        <v>0</v>
      </c>
      <c r="AV28" s="53">
        <v>0</v>
      </c>
      <c r="AW28" s="53">
        <v>727104</v>
      </c>
      <c r="AX28" s="53">
        <v>62064</v>
      </c>
      <c r="AY28" s="53">
        <v>381144</v>
      </c>
      <c r="AZ28" s="53">
        <v>324860</v>
      </c>
      <c r="BA28" s="53">
        <v>201396</v>
      </c>
      <c r="BB28" s="53">
        <v>312792</v>
      </c>
      <c r="BC28" s="53">
        <v>107828</v>
      </c>
      <c r="BD28" s="53">
        <v>167088</v>
      </c>
      <c r="BE28" s="53">
        <v>1207038</v>
      </c>
      <c r="BF28" s="53">
        <v>237385</v>
      </c>
      <c r="BG28" s="53">
        <v>145041</v>
      </c>
      <c r="BH28" s="53">
        <v>393752</v>
      </c>
    </row>
    <row r="29" spans="1:60" ht="15" customHeight="1" x14ac:dyDescent="0.2">
      <c r="A29" s="16">
        <v>111</v>
      </c>
      <c r="B29" s="15" t="s">
        <v>118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48859</v>
      </c>
      <c r="AE29" s="53">
        <v>0</v>
      </c>
      <c r="AF29" s="53">
        <v>0</v>
      </c>
      <c r="AG29" s="53">
        <v>0</v>
      </c>
      <c r="AH29" s="53">
        <v>0</v>
      </c>
      <c r="AI29" s="53">
        <v>59093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59837</v>
      </c>
      <c r="AQ29" s="53">
        <v>0</v>
      </c>
      <c r="AR29" s="53">
        <v>61748</v>
      </c>
      <c r="AS29" s="53">
        <v>0</v>
      </c>
      <c r="AT29" s="53">
        <v>0</v>
      </c>
      <c r="AU29" s="53">
        <v>0</v>
      </c>
      <c r="AV29" s="53">
        <v>171306</v>
      </c>
      <c r="AW29" s="53">
        <v>0</v>
      </c>
      <c r="AX29" s="53">
        <v>0</v>
      </c>
      <c r="AY29" s="53">
        <v>63524</v>
      </c>
      <c r="AZ29" s="53">
        <v>0</v>
      </c>
      <c r="BA29" s="53">
        <v>0</v>
      </c>
      <c r="BB29" s="53">
        <v>104264</v>
      </c>
      <c r="BC29" s="53">
        <v>107828</v>
      </c>
      <c r="BD29" s="53">
        <v>0</v>
      </c>
      <c r="BE29" s="53">
        <v>459824</v>
      </c>
      <c r="BF29" s="53">
        <v>189908</v>
      </c>
      <c r="BG29" s="53">
        <v>193388</v>
      </c>
      <c r="BH29" s="53">
        <v>246095</v>
      </c>
    </row>
    <row r="30" spans="1:60" ht="15" customHeight="1" x14ac:dyDescent="0.2">
      <c r="A30" s="16">
        <v>121</v>
      </c>
      <c r="B30" s="15" t="s">
        <v>119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389832</v>
      </c>
      <c r="BA30" s="53">
        <v>50349</v>
      </c>
      <c r="BB30" s="53">
        <v>52132</v>
      </c>
      <c r="BC30" s="53">
        <v>0</v>
      </c>
      <c r="BD30" s="53">
        <v>55696</v>
      </c>
      <c r="BE30" s="53">
        <v>344868</v>
      </c>
      <c r="BF30" s="53">
        <v>47477</v>
      </c>
      <c r="BG30" s="53">
        <v>96694</v>
      </c>
      <c r="BH30" s="53">
        <v>0</v>
      </c>
    </row>
    <row r="31" spans="1:60" ht="15" customHeight="1" x14ac:dyDescent="0.2">
      <c r="A31" s="16">
        <v>131</v>
      </c>
      <c r="B31" s="15" t="s">
        <v>51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49750</v>
      </c>
      <c r="J31" s="53">
        <v>102922</v>
      </c>
      <c r="K31" s="53">
        <v>0</v>
      </c>
      <c r="L31" s="53">
        <v>53826</v>
      </c>
      <c r="M31" s="53">
        <v>0</v>
      </c>
      <c r="N31" s="53">
        <v>47109</v>
      </c>
      <c r="O31" s="53">
        <v>0</v>
      </c>
      <c r="P31" s="53">
        <v>97724</v>
      </c>
      <c r="Q31" s="53">
        <v>0</v>
      </c>
      <c r="R31" s="53">
        <v>0</v>
      </c>
      <c r="S31" s="53">
        <v>0</v>
      </c>
      <c r="T31" s="53">
        <v>52973</v>
      </c>
      <c r="U31" s="53">
        <v>0</v>
      </c>
      <c r="V31" s="53">
        <v>0</v>
      </c>
      <c r="W31" s="53">
        <v>0</v>
      </c>
      <c r="X31" s="53">
        <v>0</v>
      </c>
      <c r="Y31" s="53">
        <v>50734</v>
      </c>
      <c r="Z31" s="53">
        <v>52609</v>
      </c>
      <c r="AA31" s="53">
        <v>54484</v>
      </c>
      <c r="AB31" s="53">
        <v>0</v>
      </c>
      <c r="AC31" s="53">
        <v>233436</v>
      </c>
      <c r="AD31" s="53">
        <v>48859</v>
      </c>
      <c r="AE31" s="53">
        <v>101468</v>
      </c>
      <c r="AF31" s="53">
        <v>0</v>
      </c>
      <c r="AG31" s="53">
        <v>0</v>
      </c>
      <c r="AH31" s="53">
        <v>0</v>
      </c>
      <c r="AI31" s="53">
        <v>472744</v>
      </c>
      <c r="AJ31" s="53">
        <v>238264</v>
      </c>
      <c r="AK31" s="53">
        <v>98700</v>
      </c>
      <c r="AL31" s="53">
        <v>51195</v>
      </c>
      <c r="AM31" s="53">
        <v>0</v>
      </c>
      <c r="AN31" s="53">
        <v>109770</v>
      </c>
      <c r="AO31" s="53">
        <v>0</v>
      </c>
      <c r="AP31" s="53">
        <v>359022</v>
      </c>
      <c r="AQ31" s="53">
        <v>121602</v>
      </c>
      <c r="AR31" s="53">
        <v>123496</v>
      </c>
      <c r="AS31" s="53">
        <v>448623</v>
      </c>
      <c r="AT31" s="53">
        <v>103322</v>
      </c>
      <c r="AU31" s="53">
        <v>55289</v>
      </c>
      <c r="AV31" s="53">
        <v>114204</v>
      </c>
      <c r="AW31" s="53">
        <v>787696</v>
      </c>
      <c r="AX31" s="53">
        <v>1427472</v>
      </c>
      <c r="AY31" s="53">
        <v>1588100</v>
      </c>
      <c r="AZ31" s="53">
        <v>389832</v>
      </c>
      <c r="BA31" s="53">
        <v>2265705</v>
      </c>
      <c r="BB31" s="53">
        <v>2033148</v>
      </c>
      <c r="BC31" s="53">
        <v>2372216</v>
      </c>
      <c r="BD31" s="53">
        <v>1837968</v>
      </c>
      <c r="BE31" s="53">
        <v>17185922</v>
      </c>
      <c r="BF31" s="53">
        <v>2278896</v>
      </c>
      <c r="BG31" s="53">
        <v>3916107</v>
      </c>
      <c r="BH31" s="53">
        <v>2559388</v>
      </c>
    </row>
    <row r="32" spans="1:60" ht="15" customHeight="1" x14ac:dyDescent="0.2">
      <c r="A32" s="16">
        <v>132</v>
      </c>
      <c r="B32" s="15" t="s">
        <v>120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51461</v>
      </c>
      <c r="K32" s="53">
        <v>0</v>
      </c>
      <c r="L32" s="53">
        <v>0</v>
      </c>
      <c r="M32" s="53">
        <v>0</v>
      </c>
      <c r="N32" s="53">
        <v>47109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55420</v>
      </c>
      <c r="X32" s="53">
        <v>0</v>
      </c>
      <c r="Y32" s="53">
        <v>50734</v>
      </c>
      <c r="Z32" s="53">
        <v>0</v>
      </c>
      <c r="AA32" s="53">
        <v>0</v>
      </c>
      <c r="AB32" s="53">
        <v>0</v>
      </c>
      <c r="AC32" s="53">
        <v>0</v>
      </c>
      <c r="AD32" s="53">
        <v>48859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197400</v>
      </c>
      <c r="AL32" s="53">
        <v>102390</v>
      </c>
      <c r="AM32" s="53">
        <v>0</v>
      </c>
      <c r="AN32" s="53">
        <v>0</v>
      </c>
      <c r="AO32" s="53">
        <v>56729</v>
      </c>
      <c r="AP32" s="53">
        <v>119674</v>
      </c>
      <c r="AQ32" s="53">
        <v>60801</v>
      </c>
      <c r="AR32" s="53">
        <v>123496</v>
      </c>
      <c r="AS32" s="53">
        <v>299082</v>
      </c>
      <c r="AT32" s="53">
        <v>0</v>
      </c>
      <c r="AU32" s="53">
        <v>0</v>
      </c>
      <c r="AV32" s="53">
        <v>0</v>
      </c>
      <c r="AW32" s="53">
        <v>1272432</v>
      </c>
      <c r="AX32" s="53">
        <v>310320</v>
      </c>
      <c r="AY32" s="53">
        <v>889336</v>
      </c>
      <c r="AZ32" s="53">
        <v>1559328</v>
      </c>
      <c r="BA32" s="53">
        <v>1006980</v>
      </c>
      <c r="BB32" s="53">
        <v>677716</v>
      </c>
      <c r="BC32" s="53">
        <v>1293936</v>
      </c>
      <c r="BD32" s="53">
        <v>1002528</v>
      </c>
      <c r="BE32" s="53">
        <v>4195894</v>
      </c>
      <c r="BF32" s="53">
        <v>1756649</v>
      </c>
      <c r="BG32" s="53">
        <v>1353716</v>
      </c>
      <c r="BH32" s="53">
        <v>1328913</v>
      </c>
    </row>
    <row r="33" spans="1:60" ht="15" customHeight="1" x14ac:dyDescent="0.2">
      <c r="A33" s="16">
        <v>133</v>
      </c>
      <c r="B33" s="15" t="s">
        <v>121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48862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58359</v>
      </c>
      <c r="AD33" s="53">
        <v>48859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178698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60801</v>
      </c>
      <c r="AR33" s="53">
        <v>0</v>
      </c>
      <c r="AS33" s="53">
        <v>49847</v>
      </c>
      <c r="AT33" s="53">
        <v>51661</v>
      </c>
      <c r="AU33" s="53">
        <v>0</v>
      </c>
      <c r="AV33" s="53">
        <v>0</v>
      </c>
      <c r="AW33" s="53">
        <v>0</v>
      </c>
      <c r="AX33" s="53">
        <v>0</v>
      </c>
      <c r="AY33" s="53">
        <v>63524</v>
      </c>
      <c r="AZ33" s="53">
        <v>0</v>
      </c>
      <c r="BA33" s="53">
        <v>151047</v>
      </c>
      <c r="BB33" s="53">
        <v>156396</v>
      </c>
      <c r="BC33" s="53">
        <v>0</v>
      </c>
      <c r="BD33" s="53">
        <v>55696</v>
      </c>
      <c r="BE33" s="53">
        <v>1092082</v>
      </c>
      <c r="BF33" s="53">
        <v>237385</v>
      </c>
      <c r="BG33" s="53">
        <v>193388</v>
      </c>
      <c r="BH33" s="53">
        <v>196876</v>
      </c>
    </row>
    <row r="34" spans="1:60" ht="15" customHeight="1" x14ac:dyDescent="0.2">
      <c r="A34" s="16">
        <v>134</v>
      </c>
      <c r="B34" s="15" t="s">
        <v>122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53826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54484</v>
      </c>
      <c r="AB34" s="53">
        <v>0</v>
      </c>
      <c r="AC34" s="53">
        <v>0</v>
      </c>
      <c r="AD34" s="53">
        <v>97718</v>
      </c>
      <c r="AE34" s="53">
        <v>0</v>
      </c>
      <c r="AF34" s="53">
        <v>0</v>
      </c>
      <c r="AG34" s="53">
        <v>0</v>
      </c>
      <c r="AH34" s="53">
        <v>56359</v>
      </c>
      <c r="AI34" s="53">
        <v>0</v>
      </c>
      <c r="AJ34" s="53">
        <v>59566</v>
      </c>
      <c r="AK34" s="53">
        <v>98700</v>
      </c>
      <c r="AL34" s="53">
        <v>0</v>
      </c>
      <c r="AM34" s="53">
        <v>0</v>
      </c>
      <c r="AN34" s="53">
        <v>0</v>
      </c>
      <c r="AO34" s="53">
        <v>0</v>
      </c>
      <c r="AP34" s="53">
        <v>59837</v>
      </c>
      <c r="AQ34" s="53">
        <v>60801</v>
      </c>
      <c r="AR34" s="53">
        <v>61748</v>
      </c>
      <c r="AS34" s="53">
        <v>199388</v>
      </c>
      <c r="AT34" s="53">
        <v>0</v>
      </c>
      <c r="AU34" s="53">
        <v>0</v>
      </c>
      <c r="AV34" s="53">
        <v>0</v>
      </c>
      <c r="AW34" s="53">
        <v>1393616</v>
      </c>
      <c r="AX34" s="53">
        <v>558576</v>
      </c>
      <c r="AY34" s="53">
        <v>317620</v>
      </c>
      <c r="AZ34" s="53">
        <v>2274020</v>
      </c>
      <c r="BA34" s="53">
        <v>654537</v>
      </c>
      <c r="BB34" s="53">
        <v>677716</v>
      </c>
      <c r="BC34" s="53">
        <v>377398</v>
      </c>
      <c r="BD34" s="53">
        <v>389872</v>
      </c>
      <c r="BE34" s="53">
        <v>4310850</v>
      </c>
      <c r="BF34" s="53">
        <v>94954</v>
      </c>
      <c r="BG34" s="53">
        <v>821899</v>
      </c>
      <c r="BH34" s="53">
        <v>639847</v>
      </c>
    </row>
    <row r="35" spans="1:60" ht="15" customHeight="1" x14ac:dyDescent="0.2">
      <c r="A35" s="16">
        <v>135</v>
      </c>
      <c r="B35" s="15" t="s">
        <v>123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116718</v>
      </c>
      <c r="AD35" s="53">
        <v>0</v>
      </c>
      <c r="AE35" s="53">
        <v>50734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49350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60801</v>
      </c>
      <c r="AR35" s="53">
        <v>0</v>
      </c>
      <c r="AS35" s="53">
        <v>49847</v>
      </c>
      <c r="AT35" s="53">
        <v>0</v>
      </c>
      <c r="AU35" s="53">
        <v>0</v>
      </c>
      <c r="AV35" s="53">
        <v>0</v>
      </c>
      <c r="AW35" s="53">
        <v>121184</v>
      </c>
      <c r="AX35" s="53">
        <v>62064</v>
      </c>
      <c r="AY35" s="53">
        <v>0</v>
      </c>
      <c r="AZ35" s="53">
        <v>129944</v>
      </c>
      <c r="BA35" s="53">
        <v>100698</v>
      </c>
      <c r="BB35" s="53">
        <v>260660</v>
      </c>
      <c r="BC35" s="53">
        <v>107828</v>
      </c>
      <c r="BD35" s="53">
        <v>55696</v>
      </c>
      <c r="BE35" s="53">
        <v>459824</v>
      </c>
      <c r="BF35" s="53">
        <v>94954</v>
      </c>
      <c r="BG35" s="53">
        <v>145041</v>
      </c>
      <c r="BH35" s="53">
        <v>49219</v>
      </c>
    </row>
    <row r="36" spans="1:60" ht="15" customHeight="1" x14ac:dyDescent="0.2">
      <c r="A36" s="16">
        <v>136</v>
      </c>
      <c r="B36" s="15" t="s">
        <v>124</v>
      </c>
      <c r="C36" s="53">
        <v>0</v>
      </c>
      <c r="D36" s="53">
        <v>0</v>
      </c>
      <c r="E36" s="53">
        <v>0</v>
      </c>
      <c r="F36" s="53">
        <v>46989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56729</v>
      </c>
      <c r="AP36" s="53">
        <v>0</v>
      </c>
      <c r="AQ36" s="53">
        <v>0</v>
      </c>
      <c r="AR36" s="53">
        <v>61748</v>
      </c>
      <c r="AS36" s="53">
        <v>0</v>
      </c>
      <c r="AT36" s="53">
        <v>0</v>
      </c>
      <c r="AU36" s="53">
        <v>0</v>
      </c>
      <c r="AV36" s="53">
        <v>0</v>
      </c>
      <c r="AW36" s="53">
        <v>363552</v>
      </c>
      <c r="AX36" s="53">
        <v>0</v>
      </c>
      <c r="AY36" s="53">
        <v>0</v>
      </c>
      <c r="AZ36" s="53">
        <v>129944</v>
      </c>
      <c r="BA36" s="53">
        <v>0</v>
      </c>
      <c r="BB36" s="53">
        <v>0</v>
      </c>
      <c r="BC36" s="53">
        <v>215656</v>
      </c>
      <c r="BD36" s="53">
        <v>167088</v>
      </c>
      <c r="BE36" s="53">
        <v>1436950</v>
      </c>
      <c r="BF36" s="53">
        <v>47477</v>
      </c>
      <c r="BG36" s="53">
        <v>48347</v>
      </c>
      <c r="BH36" s="53">
        <v>98438</v>
      </c>
    </row>
    <row r="37" spans="1:60" ht="15" customHeight="1" x14ac:dyDescent="0.2">
      <c r="A37" s="16">
        <v>137</v>
      </c>
      <c r="B37" s="15" t="s">
        <v>125</v>
      </c>
      <c r="C37" s="53">
        <v>0</v>
      </c>
      <c r="D37" s="53">
        <v>0</v>
      </c>
      <c r="E37" s="53">
        <v>0</v>
      </c>
      <c r="F37" s="53">
        <v>46989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58359</v>
      </c>
      <c r="AD37" s="53">
        <v>48859</v>
      </c>
      <c r="AE37" s="53">
        <v>50734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49350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60801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242368</v>
      </c>
      <c r="AX37" s="53">
        <v>62064</v>
      </c>
      <c r="AY37" s="53">
        <v>190572</v>
      </c>
      <c r="AZ37" s="53">
        <v>1299440</v>
      </c>
      <c r="BA37" s="53">
        <v>201396</v>
      </c>
      <c r="BB37" s="53">
        <v>208528</v>
      </c>
      <c r="BC37" s="53">
        <v>269570</v>
      </c>
      <c r="BD37" s="53">
        <v>111392</v>
      </c>
      <c r="BE37" s="53">
        <v>632258</v>
      </c>
      <c r="BF37" s="53">
        <v>332339</v>
      </c>
      <c r="BG37" s="53">
        <v>338429</v>
      </c>
      <c r="BH37" s="53">
        <v>49219</v>
      </c>
    </row>
    <row r="38" spans="1:60" ht="15" customHeight="1" x14ac:dyDescent="0.2">
      <c r="A38" s="16">
        <v>139</v>
      </c>
      <c r="B38" s="15" t="s">
        <v>52</v>
      </c>
      <c r="C38" s="53">
        <v>0</v>
      </c>
      <c r="D38" s="53">
        <v>0</v>
      </c>
      <c r="E38" s="53">
        <v>110322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50734</v>
      </c>
      <c r="Z38" s="53">
        <v>0</v>
      </c>
      <c r="AA38" s="53">
        <v>0</v>
      </c>
      <c r="AB38" s="53">
        <v>56359</v>
      </c>
      <c r="AC38" s="53">
        <v>175077</v>
      </c>
      <c r="AD38" s="53">
        <v>97718</v>
      </c>
      <c r="AE38" s="53">
        <v>0</v>
      </c>
      <c r="AF38" s="53">
        <v>0</v>
      </c>
      <c r="AG38" s="53">
        <v>0</v>
      </c>
      <c r="AH38" s="53">
        <v>56359</v>
      </c>
      <c r="AI38" s="53">
        <v>118186</v>
      </c>
      <c r="AJ38" s="53">
        <v>0</v>
      </c>
      <c r="AK38" s="53">
        <v>296100</v>
      </c>
      <c r="AL38" s="53">
        <v>0</v>
      </c>
      <c r="AM38" s="53">
        <v>0</v>
      </c>
      <c r="AN38" s="53">
        <v>54885</v>
      </c>
      <c r="AO38" s="53">
        <v>0</v>
      </c>
      <c r="AP38" s="53">
        <v>239348</v>
      </c>
      <c r="AQ38" s="53">
        <v>121602</v>
      </c>
      <c r="AR38" s="53">
        <v>123496</v>
      </c>
      <c r="AS38" s="53">
        <v>398776</v>
      </c>
      <c r="AT38" s="53">
        <v>51661</v>
      </c>
      <c r="AU38" s="53">
        <v>0</v>
      </c>
      <c r="AV38" s="53">
        <v>0</v>
      </c>
      <c r="AW38" s="53">
        <v>2120720</v>
      </c>
      <c r="AX38" s="53">
        <v>1303344</v>
      </c>
      <c r="AY38" s="53">
        <v>1778672</v>
      </c>
      <c r="AZ38" s="53">
        <v>3638432</v>
      </c>
      <c r="BA38" s="53">
        <v>1963611</v>
      </c>
      <c r="BB38" s="53">
        <v>1303300</v>
      </c>
      <c r="BC38" s="53">
        <v>862624</v>
      </c>
      <c r="BD38" s="53">
        <v>1002528</v>
      </c>
      <c r="BE38" s="53">
        <v>8564222</v>
      </c>
      <c r="BF38" s="53">
        <v>1661695</v>
      </c>
      <c r="BG38" s="53">
        <v>1933880</v>
      </c>
      <c r="BH38" s="53">
        <v>1919541</v>
      </c>
    </row>
    <row r="39" spans="1:60" ht="15" customHeight="1" x14ac:dyDescent="0.2">
      <c r="A39" s="16">
        <v>148</v>
      </c>
      <c r="B39" s="15" t="s">
        <v>126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121184</v>
      </c>
      <c r="AX39" s="53">
        <v>0</v>
      </c>
      <c r="AY39" s="53">
        <v>127048</v>
      </c>
      <c r="AZ39" s="53">
        <v>519776</v>
      </c>
      <c r="BA39" s="53">
        <v>151047</v>
      </c>
      <c r="BB39" s="53">
        <v>52132</v>
      </c>
      <c r="BC39" s="53">
        <v>107828</v>
      </c>
      <c r="BD39" s="53">
        <v>0</v>
      </c>
      <c r="BE39" s="53">
        <v>804692</v>
      </c>
      <c r="BF39" s="53">
        <v>94954</v>
      </c>
      <c r="BG39" s="53">
        <v>48347</v>
      </c>
      <c r="BH39" s="53">
        <v>98438</v>
      </c>
    </row>
    <row r="40" spans="1:60" ht="15" customHeight="1" x14ac:dyDescent="0.2">
      <c r="A40" s="16">
        <v>149</v>
      </c>
      <c r="B40" s="15" t="s">
        <v>127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60592</v>
      </c>
      <c r="AX40" s="53">
        <v>0</v>
      </c>
      <c r="AY40" s="53">
        <v>0</v>
      </c>
      <c r="AZ40" s="53">
        <v>194916</v>
      </c>
      <c r="BA40" s="53">
        <v>0</v>
      </c>
      <c r="BB40" s="53">
        <v>0</v>
      </c>
      <c r="BC40" s="53">
        <v>53914</v>
      </c>
      <c r="BD40" s="53">
        <v>0</v>
      </c>
      <c r="BE40" s="53">
        <v>287390</v>
      </c>
      <c r="BF40" s="53">
        <v>47477</v>
      </c>
      <c r="BG40" s="53">
        <v>145041</v>
      </c>
      <c r="BH40" s="53">
        <v>98438</v>
      </c>
    </row>
    <row r="41" spans="1:60" ht="15" customHeight="1" x14ac:dyDescent="0.2">
      <c r="A41" s="16">
        <v>150</v>
      </c>
      <c r="B41" s="15" t="s">
        <v>128</v>
      </c>
      <c r="C41" s="53">
        <v>0</v>
      </c>
      <c r="D41" s="53">
        <v>45358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59566</v>
      </c>
      <c r="AK41" s="53">
        <v>49350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123496</v>
      </c>
      <c r="AS41" s="53">
        <v>49847</v>
      </c>
      <c r="AT41" s="53">
        <v>0</v>
      </c>
      <c r="AU41" s="53">
        <v>0</v>
      </c>
      <c r="AV41" s="53">
        <v>0</v>
      </c>
      <c r="AW41" s="53">
        <v>666512</v>
      </c>
      <c r="AX41" s="53">
        <v>62064</v>
      </c>
      <c r="AY41" s="53">
        <v>0</v>
      </c>
      <c r="AZ41" s="53">
        <v>389832</v>
      </c>
      <c r="BA41" s="53">
        <v>151047</v>
      </c>
      <c r="BB41" s="53">
        <v>52132</v>
      </c>
      <c r="BC41" s="53">
        <v>53914</v>
      </c>
      <c r="BD41" s="53">
        <v>111392</v>
      </c>
      <c r="BE41" s="53">
        <v>747214</v>
      </c>
      <c r="BF41" s="53">
        <v>237385</v>
      </c>
      <c r="BG41" s="53">
        <v>241735</v>
      </c>
      <c r="BH41" s="53">
        <v>98438</v>
      </c>
    </row>
    <row r="42" spans="1:60" ht="15" customHeight="1" x14ac:dyDescent="0.2">
      <c r="A42" s="16">
        <v>151</v>
      </c>
      <c r="B42" s="15" t="s">
        <v>129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51461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55420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48859</v>
      </c>
      <c r="AE42" s="53">
        <v>0</v>
      </c>
      <c r="AF42" s="53">
        <v>0</v>
      </c>
      <c r="AG42" s="53">
        <v>0</v>
      </c>
      <c r="AH42" s="53">
        <v>56359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56729</v>
      </c>
      <c r="AP42" s="53">
        <v>59837</v>
      </c>
      <c r="AQ42" s="53">
        <v>0</v>
      </c>
      <c r="AR42" s="53">
        <v>123496</v>
      </c>
      <c r="AS42" s="53">
        <v>199388</v>
      </c>
      <c r="AT42" s="53">
        <v>0</v>
      </c>
      <c r="AU42" s="53">
        <v>0</v>
      </c>
      <c r="AV42" s="53">
        <v>0</v>
      </c>
      <c r="AW42" s="53">
        <v>2787232</v>
      </c>
      <c r="AX42" s="53">
        <v>310320</v>
      </c>
      <c r="AY42" s="53">
        <v>1397528</v>
      </c>
      <c r="AZ42" s="53">
        <v>1364412</v>
      </c>
      <c r="BA42" s="53">
        <v>755235</v>
      </c>
      <c r="BB42" s="53">
        <v>781980</v>
      </c>
      <c r="BC42" s="53">
        <v>1078280</v>
      </c>
      <c r="BD42" s="53">
        <v>1448096</v>
      </c>
      <c r="BE42" s="53">
        <v>4885630</v>
      </c>
      <c r="BF42" s="53">
        <v>759632</v>
      </c>
      <c r="BG42" s="53">
        <v>1257022</v>
      </c>
      <c r="BH42" s="53">
        <v>1624227</v>
      </c>
    </row>
    <row r="43" spans="1:60" ht="15" customHeight="1" x14ac:dyDescent="0.2">
      <c r="A43" s="16">
        <v>161</v>
      </c>
      <c r="B43" s="15" t="s">
        <v>130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48862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59566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119674</v>
      </c>
      <c r="AQ43" s="53">
        <v>60801</v>
      </c>
      <c r="AR43" s="53">
        <v>61748</v>
      </c>
      <c r="AS43" s="53">
        <v>0</v>
      </c>
      <c r="AT43" s="53">
        <v>0</v>
      </c>
      <c r="AU43" s="53">
        <v>0</v>
      </c>
      <c r="AV43" s="53">
        <v>0</v>
      </c>
      <c r="AW43" s="53">
        <v>60592</v>
      </c>
      <c r="AX43" s="53">
        <v>0</v>
      </c>
      <c r="AY43" s="53">
        <v>0</v>
      </c>
      <c r="AZ43" s="53">
        <v>0</v>
      </c>
      <c r="BA43" s="53">
        <v>50349</v>
      </c>
      <c r="BB43" s="53">
        <v>104264</v>
      </c>
      <c r="BC43" s="53">
        <v>0</v>
      </c>
      <c r="BD43" s="53">
        <v>0</v>
      </c>
      <c r="BE43" s="53">
        <v>229912</v>
      </c>
      <c r="BF43" s="53">
        <v>0</v>
      </c>
      <c r="BG43" s="53">
        <v>96694</v>
      </c>
      <c r="BH43" s="53">
        <v>49219</v>
      </c>
    </row>
    <row r="44" spans="1:60" ht="15" customHeight="1" x14ac:dyDescent="0.2">
      <c r="A44" s="16">
        <v>171</v>
      </c>
      <c r="B44" s="15" t="s">
        <v>131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101468</v>
      </c>
      <c r="Z44" s="53">
        <v>0</v>
      </c>
      <c r="AA44" s="53">
        <v>0</v>
      </c>
      <c r="AB44" s="53">
        <v>0</v>
      </c>
      <c r="AC44" s="53">
        <v>58359</v>
      </c>
      <c r="AD44" s="53">
        <v>97718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109770</v>
      </c>
      <c r="AO44" s="53">
        <v>0</v>
      </c>
      <c r="AP44" s="53">
        <v>0</v>
      </c>
      <c r="AQ44" s="53">
        <v>60801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181776</v>
      </c>
      <c r="AX44" s="53">
        <v>0</v>
      </c>
      <c r="AY44" s="53">
        <v>254096</v>
      </c>
      <c r="AZ44" s="53">
        <v>194916</v>
      </c>
      <c r="BA44" s="53">
        <v>151047</v>
      </c>
      <c r="BB44" s="53">
        <v>52132</v>
      </c>
      <c r="BC44" s="53">
        <v>269570</v>
      </c>
      <c r="BD44" s="53">
        <v>222784</v>
      </c>
      <c r="BE44" s="53">
        <v>1494428</v>
      </c>
      <c r="BF44" s="53">
        <v>237385</v>
      </c>
      <c r="BG44" s="53">
        <v>483470</v>
      </c>
      <c r="BH44" s="53">
        <v>295314</v>
      </c>
    </row>
    <row r="45" spans="1:60" ht="15" customHeight="1" x14ac:dyDescent="0.2">
      <c r="A45" s="16">
        <v>181</v>
      </c>
      <c r="B45" s="15" t="s">
        <v>132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54484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121184</v>
      </c>
      <c r="AX45" s="53">
        <v>186192</v>
      </c>
      <c r="AY45" s="53">
        <v>63524</v>
      </c>
      <c r="AZ45" s="53">
        <v>0</v>
      </c>
      <c r="BA45" s="53">
        <v>151047</v>
      </c>
      <c r="BB45" s="53">
        <v>104264</v>
      </c>
      <c r="BC45" s="53">
        <v>107828</v>
      </c>
      <c r="BD45" s="53">
        <v>0</v>
      </c>
      <c r="BE45" s="53">
        <v>574780</v>
      </c>
      <c r="BF45" s="53">
        <v>142431</v>
      </c>
      <c r="BG45" s="53">
        <v>96694</v>
      </c>
      <c r="BH45" s="53">
        <v>49219</v>
      </c>
    </row>
    <row r="46" spans="1:60" ht="15" customHeight="1" x14ac:dyDescent="0.2">
      <c r="A46" s="16">
        <v>182</v>
      </c>
      <c r="B46" s="15" t="s">
        <v>133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49350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60592</v>
      </c>
      <c r="AX46" s="53">
        <v>0</v>
      </c>
      <c r="AY46" s="53">
        <v>63524</v>
      </c>
      <c r="AZ46" s="53">
        <v>64972</v>
      </c>
      <c r="BA46" s="53">
        <v>100698</v>
      </c>
      <c r="BB46" s="53">
        <v>52132</v>
      </c>
      <c r="BC46" s="53">
        <v>53914</v>
      </c>
      <c r="BD46" s="53">
        <v>55696</v>
      </c>
      <c r="BE46" s="53">
        <v>287390</v>
      </c>
      <c r="BF46" s="53">
        <v>47477</v>
      </c>
      <c r="BG46" s="53">
        <v>48347</v>
      </c>
      <c r="BH46" s="53">
        <v>49219</v>
      </c>
    </row>
    <row r="47" spans="1:60" ht="15" customHeight="1" x14ac:dyDescent="0.2">
      <c r="A47" s="16">
        <v>191</v>
      </c>
      <c r="B47" s="15" t="s">
        <v>134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60592</v>
      </c>
      <c r="AX47" s="53">
        <v>0</v>
      </c>
      <c r="AY47" s="53">
        <v>0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</row>
    <row r="48" spans="1:60" ht="15" customHeight="1" x14ac:dyDescent="0.2">
      <c r="A48" s="16">
        <v>192</v>
      </c>
      <c r="B48" s="15" t="s">
        <v>135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181776</v>
      </c>
      <c r="AX48" s="53">
        <v>62064</v>
      </c>
      <c r="AY48" s="53">
        <v>0</v>
      </c>
      <c r="AZ48" s="53">
        <v>259888</v>
      </c>
      <c r="BA48" s="53">
        <v>0</v>
      </c>
      <c r="BB48" s="53">
        <v>52132</v>
      </c>
      <c r="BC48" s="53">
        <v>53914</v>
      </c>
      <c r="BD48" s="53">
        <v>111392</v>
      </c>
      <c r="BE48" s="53">
        <v>919648</v>
      </c>
      <c r="BF48" s="53">
        <v>0</v>
      </c>
      <c r="BG48" s="53">
        <v>96694</v>
      </c>
      <c r="BH48" s="53">
        <v>98438</v>
      </c>
    </row>
    <row r="49" spans="1:60" ht="15" customHeight="1" x14ac:dyDescent="0.2">
      <c r="A49" s="16">
        <v>193</v>
      </c>
      <c r="B49" s="15" t="s">
        <v>136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291795</v>
      </c>
      <c r="AD49" s="53">
        <v>0</v>
      </c>
      <c r="AE49" s="53">
        <v>50734</v>
      </c>
      <c r="AF49" s="53">
        <v>0</v>
      </c>
      <c r="AG49" s="53">
        <v>0</v>
      </c>
      <c r="AH49" s="53">
        <v>0</v>
      </c>
      <c r="AI49" s="53">
        <v>0</v>
      </c>
      <c r="AJ49" s="53">
        <v>119132</v>
      </c>
      <c r="AK49" s="53">
        <v>0</v>
      </c>
      <c r="AL49" s="53">
        <v>0</v>
      </c>
      <c r="AM49" s="53">
        <v>53040</v>
      </c>
      <c r="AN49" s="53">
        <v>0</v>
      </c>
      <c r="AO49" s="53">
        <v>0</v>
      </c>
      <c r="AP49" s="53">
        <v>0</v>
      </c>
      <c r="AQ49" s="53">
        <v>0</v>
      </c>
      <c r="AR49" s="53">
        <v>61748</v>
      </c>
      <c r="AS49" s="53">
        <v>249235</v>
      </c>
      <c r="AT49" s="53">
        <v>0</v>
      </c>
      <c r="AU49" s="53">
        <v>0</v>
      </c>
      <c r="AV49" s="53">
        <v>57102</v>
      </c>
      <c r="AW49" s="53">
        <v>484736</v>
      </c>
      <c r="AX49" s="53">
        <v>434448</v>
      </c>
      <c r="AY49" s="53">
        <v>254096</v>
      </c>
      <c r="AZ49" s="53">
        <v>974580</v>
      </c>
      <c r="BA49" s="53">
        <v>402792</v>
      </c>
      <c r="BB49" s="53">
        <v>677716</v>
      </c>
      <c r="BC49" s="53">
        <v>646968</v>
      </c>
      <c r="BD49" s="53">
        <v>501264</v>
      </c>
      <c r="BE49" s="53">
        <v>3908504</v>
      </c>
      <c r="BF49" s="53">
        <v>664678</v>
      </c>
      <c r="BG49" s="53">
        <v>483470</v>
      </c>
      <c r="BH49" s="53">
        <v>541409</v>
      </c>
    </row>
    <row r="50" spans="1:60" ht="15" customHeight="1" x14ac:dyDescent="0.2">
      <c r="A50" s="16">
        <v>201</v>
      </c>
      <c r="B50" s="15" t="s">
        <v>137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50734</v>
      </c>
      <c r="AF50" s="53">
        <v>0</v>
      </c>
      <c r="AG50" s="53">
        <v>0</v>
      </c>
      <c r="AH50" s="53">
        <v>0</v>
      </c>
      <c r="AI50" s="53">
        <v>59093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123496</v>
      </c>
      <c r="AS50" s="53">
        <v>99694</v>
      </c>
      <c r="AT50" s="53">
        <v>0</v>
      </c>
      <c r="AU50" s="53">
        <v>0</v>
      </c>
      <c r="AV50" s="53">
        <v>114204</v>
      </c>
      <c r="AW50" s="53">
        <v>1151248</v>
      </c>
      <c r="AX50" s="53">
        <v>310320</v>
      </c>
      <c r="AY50" s="53">
        <v>444668</v>
      </c>
      <c r="AZ50" s="53">
        <v>1949160</v>
      </c>
      <c r="BA50" s="53">
        <v>352443</v>
      </c>
      <c r="BB50" s="53">
        <v>52132</v>
      </c>
      <c r="BC50" s="53">
        <v>161742</v>
      </c>
      <c r="BD50" s="53">
        <v>222784</v>
      </c>
      <c r="BE50" s="53">
        <v>1092082</v>
      </c>
      <c r="BF50" s="53">
        <v>474770</v>
      </c>
      <c r="BG50" s="53">
        <v>773552</v>
      </c>
      <c r="BH50" s="53">
        <v>393752</v>
      </c>
    </row>
    <row r="51" spans="1:60" ht="15" customHeight="1" x14ac:dyDescent="0.2">
      <c r="A51" s="16">
        <v>202</v>
      </c>
      <c r="B51" s="15" t="s">
        <v>138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101468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0</v>
      </c>
      <c r="AR51" s="53">
        <v>0</v>
      </c>
      <c r="AS51" s="53">
        <v>49847</v>
      </c>
      <c r="AT51" s="53">
        <v>0</v>
      </c>
      <c r="AU51" s="53">
        <v>0</v>
      </c>
      <c r="AV51" s="53">
        <v>0</v>
      </c>
      <c r="AW51" s="53">
        <v>242368</v>
      </c>
      <c r="AX51" s="53">
        <v>124128</v>
      </c>
      <c r="AY51" s="53">
        <v>63524</v>
      </c>
      <c r="AZ51" s="53">
        <v>1234468</v>
      </c>
      <c r="BA51" s="53">
        <v>100698</v>
      </c>
      <c r="BB51" s="53">
        <v>104264</v>
      </c>
      <c r="BC51" s="53">
        <v>485226</v>
      </c>
      <c r="BD51" s="53">
        <v>55696</v>
      </c>
      <c r="BE51" s="53">
        <v>172434</v>
      </c>
      <c r="BF51" s="53">
        <v>94954</v>
      </c>
      <c r="BG51" s="53">
        <v>145041</v>
      </c>
      <c r="BH51" s="53">
        <v>49219</v>
      </c>
    </row>
    <row r="52" spans="1:60" ht="15" customHeight="1" x14ac:dyDescent="0.2">
      <c r="A52" s="16">
        <v>215</v>
      </c>
      <c r="B52" s="15" t="s">
        <v>139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52609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0</v>
      </c>
      <c r="AR52" s="53">
        <v>0</v>
      </c>
      <c r="AS52" s="53">
        <v>149541</v>
      </c>
      <c r="AT52" s="53">
        <v>103322</v>
      </c>
      <c r="AU52" s="53">
        <v>0</v>
      </c>
      <c r="AV52" s="53">
        <v>0</v>
      </c>
      <c r="AW52" s="53">
        <v>969472</v>
      </c>
      <c r="AX52" s="53">
        <v>372384</v>
      </c>
      <c r="AY52" s="53">
        <v>63524</v>
      </c>
      <c r="AZ52" s="53">
        <v>649720</v>
      </c>
      <c r="BA52" s="53">
        <v>302094</v>
      </c>
      <c r="BB52" s="53">
        <v>469188</v>
      </c>
      <c r="BC52" s="53">
        <v>377398</v>
      </c>
      <c r="BD52" s="53">
        <v>167088</v>
      </c>
      <c r="BE52" s="53">
        <v>2529032</v>
      </c>
      <c r="BF52" s="53">
        <v>284862</v>
      </c>
      <c r="BG52" s="53">
        <v>580164</v>
      </c>
      <c r="BH52" s="53">
        <v>492190</v>
      </c>
    </row>
    <row r="53" spans="1:60" ht="15" customHeight="1" x14ac:dyDescent="0.2">
      <c r="A53" s="16">
        <v>221</v>
      </c>
      <c r="B53" s="15" t="s">
        <v>140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51461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119132</v>
      </c>
      <c r="AK53" s="53">
        <v>49350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0</v>
      </c>
      <c r="AR53" s="53">
        <v>61748</v>
      </c>
      <c r="AS53" s="53">
        <v>49847</v>
      </c>
      <c r="AT53" s="53">
        <v>0</v>
      </c>
      <c r="AU53" s="53">
        <v>0</v>
      </c>
      <c r="AV53" s="53">
        <v>0</v>
      </c>
      <c r="AW53" s="53">
        <v>181776</v>
      </c>
      <c r="AX53" s="53">
        <v>0</v>
      </c>
      <c r="AY53" s="53">
        <v>127048</v>
      </c>
      <c r="AZ53" s="53">
        <v>389832</v>
      </c>
      <c r="BA53" s="53">
        <v>352443</v>
      </c>
      <c r="BB53" s="53">
        <v>104264</v>
      </c>
      <c r="BC53" s="53">
        <v>323484</v>
      </c>
      <c r="BD53" s="53">
        <v>389872</v>
      </c>
      <c r="BE53" s="53">
        <v>2529032</v>
      </c>
      <c r="BF53" s="53">
        <v>759632</v>
      </c>
      <c r="BG53" s="53">
        <v>1305369</v>
      </c>
      <c r="BH53" s="53">
        <v>393752</v>
      </c>
    </row>
    <row r="54" spans="1:60" ht="15" customHeight="1" x14ac:dyDescent="0.2">
      <c r="A54" s="16">
        <v>231</v>
      </c>
      <c r="B54" s="15" t="s">
        <v>141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56729</v>
      </c>
      <c r="AP54" s="53">
        <v>0</v>
      </c>
      <c r="AQ54" s="53">
        <v>0</v>
      </c>
      <c r="AR54" s="53">
        <v>0</v>
      </c>
      <c r="AS54" s="53">
        <v>99694</v>
      </c>
      <c r="AT54" s="53">
        <v>0</v>
      </c>
      <c r="AU54" s="53">
        <v>0</v>
      </c>
      <c r="AV54" s="53">
        <v>0</v>
      </c>
      <c r="AW54" s="53">
        <v>242368</v>
      </c>
      <c r="AX54" s="53">
        <v>124128</v>
      </c>
      <c r="AY54" s="53">
        <v>190572</v>
      </c>
      <c r="AZ54" s="53">
        <v>324860</v>
      </c>
      <c r="BA54" s="53">
        <v>50349</v>
      </c>
      <c r="BB54" s="53">
        <v>364924</v>
      </c>
      <c r="BC54" s="53">
        <v>161742</v>
      </c>
      <c r="BD54" s="53">
        <v>222784</v>
      </c>
      <c r="BE54" s="53">
        <v>1839296</v>
      </c>
      <c r="BF54" s="53">
        <v>237385</v>
      </c>
      <c r="BG54" s="53">
        <v>483470</v>
      </c>
      <c r="BH54" s="53">
        <v>49219</v>
      </c>
    </row>
    <row r="55" spans="1:60" ht="15" customHeight="1" x14ac:dyDescent="0.2">
      <c r="A55" s="16">
        <v>232</v>
      </c>
      <c r="B55" s="15" t="s">
        <v>142</v>
      </c>
      <c r="C55" s="53">
        <v>0</v>
      </c>
      <c r="D55" s="53">
        <v>45358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0</v>
      </c>
      <c r="AN55" s="53">
        <v>0</v>
      </c>
      <c r="AO55" s="53">
        <v>0</v>
      </c>
      <c r="AP55" s="53">
        <v>0</v>
      </c>
      <c r="AQ55" s="53">
        <v>0</v>
      </c>
      <c r="AR55" s="53">
        <v>0</v>
      </c>
      <c r="AS55" s="53">
        <v>49847</v>
      </c>
      <c r="AT55" s="53">
        <v>0</v>
      </c>
      <c r="AU55" s="53">
        <v>0</v>
      </c>
      <c r="AV55" s="53">
        <v>0</v>
      </c>
      <c r="AW55" s="53">
        <v>181776</v>
      </c>
      <c r="AX55" s="53">
        <v>186192</v>
      </c>
      <c r="AY55" s="53">
        <v>127048</v>
      </c>
      <c r="AZ55" s="53">
        <v>1754244</v>
      </c>
      <c r="BA55" s="53">
        <v>50349</v>
      </c>
      <c r="BB55" s="53">
        <v>104264</v>
      </c>
      <c r="BC55" s="53">
        <v>215656</v>
      </c>
      <c r="BD55" s="53">
        <v>278480</v>
      </c>
      <c r="BE55" s="53">
        <v>344868</v>
      </c>
      <c r="BF55" s="53">
        <v>0</v>
      </c>
      <c r="BG55" s="53">
        <v>241735</v>
      </c>
      <c r="BH55" s="53">
        <v>147657</v>
      </c>
    </row>
    <row r="56" spans="1:60" ht="15" customHeight="1" x14ac:dyDescent="0.2">
      <c r="A56" s="16">
        <v>233</v>
      </c>
      <c r="B56" s="15" t="s">
        <v>143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62064</v>
      </c>
      <c r="AY56" s="53">
        <v>127048</v>
      </c>
      <c r="AZ56" s="53">
        <v>194916</v>
      </c>
      <c r="BA56" s="53">
        <v>151047</v>
      </c>
      <c r="BB56" s="53">
        <v>104264</v>
      </c>
      <c r="BC56" s="53">
        <v>107828</v>
      </c>
      <c r="BD56" s="53">
        <v>0</v>
      </c>
      <c r="BE56" s="53">
        <v>632258</v>
      </c>
      <c r="BF56" s="53">
        <v>0</v>
      </c>
      <c r="BG56" s="53">
        <v>48347</v>
      </c>
      <c r="BH56" s="53">
        <v>98438</v>
      </c>
    </row>
    <row r="57" spans="1:60" ht="15" customHeight="1" x14ac:dyDescent="0.2">
      <c r="A57" s="16">
        <v>234</v>
      </c>
      <c r="B57" s="15" t="s">
        <v>144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54481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50734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121184</v>
      </c>
      <c r="AX57" s="53">
        <v>0</v>
      </c>
      <c r="AY57" s="53">
        <v>0</v>
      </c>
      <c r="AZ57" s="53">
        <v>324860</v>
      </c>
      <c r="BA57" s="53">
        <v>50349</v>
      </c>
      <c r="BB57" s="53">
        <v>52132</v>
      </c>
      <c r="BC57" s="53">
        <v>0</v>
      </c>
      <c r="BD57" s="53">
        <v>55696</v>
      </c>
      <c r="BE57" s="53">
        <v>114956</v>
      </c>
      <c r="BF57" s="53">
        <v>94954</v>
      </c>
      <c r="BG57" s="53">
        <v>0</v>
      </c>
      <c r="BH57" s="53">
        <v>0</v>
      </c>
    </row>
    <row r="58" spans="1:60" ht="15" customHeight="1" x14ac:dyDescent="0.2">
      <c r="A58" s="16">
        <v>242</v>
      </c>
      <c r="B58" s="15" t="s">
        <v>145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58359</v>
      </c>
      <c r="AD58" s="53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0</v>
      </c>
      <c r="AM58" s="53">
        <v>0</v>
      </c>
      <c r="AN58" s="53">
        <v>0</v>
      </c>
      <c r="AO58" s="53">
        <v>0</v>
      </c>
      <c r="AP58" s="53">
        <v>0</v>
      </c>
      <c r="AQ58" s="53">
        <v>60801</v>
      </c>
      <c r="AR58" s="53">
        <v>61748</v>
      </c>
      <c r="AS58" s="53">
        <v>0</v>
      </c>
      <c r="AT58" s="53">
        <v>0</v>
      </c>
      <c r="AU58" s="53">
        <v>0</v>
      </c>
      <c r="AV58" s="53">
        <v>0</v>
      </c>
      <c r="AW58" s="53">
        <v>121184</v>
      </c>
      <c r="AX58" s="53">
        <v>124128</v>
      </c>
      <c r="AY58" s="53">
        <v>190572</v>
      </c>
      <c r="AZ58" s="53">
        <v>584748</v>
      </c>
      <c r="BA58" s="53">
        <v>151047</v>
      </c>
      <c r="BB58" s="53">
        <v>52132</v>
      </c>
      <c r="BC58" s="53">
        <v>53914</v>
      </c>
      <c r="BD58" s="53">
        <v>0</v>
      </c>
      <c r="BE58" s="53">
        <v>172434</v>
      </c>
      <c r="BF58" s="53">
        <v>47477</v>
      </c>
      <c r="BG58" s="53">
        <v>96694</v>
      </c>
      <c r="BH58" s="53">
        <v>98438</v>
      </c>
    </row>
    <row r="59" spans="1:60" ht="15" customHeight="1" x14ac:dyDescent="0.2">
      <c r="A59" s="16">
        <v>243</v>
      </c>
      <c r="B59" s="15" t="s">
        <v>53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0</v>
      </c>
      <c r="AS59" s="53">
        <v>0</v>
      </c>
      <c r="AT59" s="53">
        <v>51661</v>
      </c>
      <c r="AU59" s="53">
        <v>0</v>
      </c>
      <c r="AV59" s="53">
        <v>0</v>
      </c>
      <c r="AW59" s="53">
        <v>181776</v>
      </c>
      <c r="AX59" s="53">
        <v>62064</v>
      </c>
      <c r="AY59" s="53">
        <v>63524</v>
      </c>
      <c r="AZ59" s="53">
        <v>0</v>
      </c>
      <c r="BA59" s="53">
        <v>0</v>
      </c>
      <c r="BB59" s="53">
        <v>104264</v>
      </c>
      <c r="BC59" s="53">
        <v>0</v>
      </c>
      <c r="BD59" s="53">
        <v>111392</v>
      </c>
      <c r="BE59" s="53">
        <v>229912</v>
      </c>
      <c r="BF59" s="53">
        <v>0</v>
      </c>
      <c r="BG59" s="53">
        <v>145041</v>
      </c>
      <c r="BH59" s="53">
        <v>147657</v>
      </c>
    </row>
    <row r="60" spans="1:60" ht="15" customHeight="1" x14ac:dyDescent="0.2">
      <c r="A60" s="16">
        <v>244</v>
      </c>
      <c r="B60" s="15" t="s">
        <v>54</v>
      </c>
      <c r="C60" s="53">
        <v>0</v>
      </c>
      <c r="D60" s="53">
        <v>0</v>
      </c>
      <c r="E60" s="53">
        <v>55161</v>
      </c>
      <c r="F60" s="53">
        <v>0</v>
      </c>
      <c r="G60" s="53">
        <v>0</v>
      </c>
      <c r="H60" s="53">
        <v>49184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146577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3">
        <v>0</v>
      </c>
      <c r="AK60" s="53">
        <v>49350</v>
      </c>
      <c r="AL60" s="53">
        <v>0</v>
      </c>
      <c r="AM60" s="53">
        <v>0</v>
      </c>
      <c r="AN60" s="53">
        <v>0</v>
      </c>
      <c r="AO60" s="53">
        <v>0</v>
      </c>
      <c r="AP60" s="53">
        <v>0</v>
      </c>
      <c r="AQ60" s="53">
        <v>0</v>
      </c>
      <c r="AR60" s="53">
        <v>0</v>
      </c>
      <c r="AS60" s="53">
        <v>49847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444668</v>
      </c>
      <c r="AZ60" s="53">
        <v>0</v>
      </c>
      <c r="BA60" s="53">
        <v>352443</v>
      </c>
      <c r="BB60" s="53">
        <v>104264</v>
      </c>
      <c r="BC60" s="53">
        <v>161742</v>
      </c>
      <c r="BD60" s="53">
        <v>278480</v>
      </c>
      <c r="BE60" s="53">
        <v>1436950</v>
      </c>
      <c r="BF60" s="53">
        <v>189908</v>
      </c>
      <c r="BG60" s="53">
        <v>386776</v>
      </c>
      <c r="BH60" s="53">
        <v>442971</v>
      </c>
    </row>
    <row r="61" spans="1:60" ht="15" customHeight="1" x14ac:dyDescent="0.2">
      <c r="A61" s="16">
        <v>251</v>
      </c>
      <c r="B61" s="15" t="s">
        <v>146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50734</v>
      </c>
      <c r="Z61" s="53">
        <v>0</v>
      </c>
      <c r="AA61" s="53">
        <v>0</v>
      </c>
      <c r="AB61" s="53">
        <v>0</v>
      </c>
      <c r="AC61" s="53">
        <v>0</v>
      </c>
      <c r="AD61" s="53">
        <v>146577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98700</v>
      </c>
      <c r="AL61" s="53">
        <v>0</v>
      </c>
      <c r="AM61" s="53">
        <v>53040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49847</v>
      </c>
      <c r="AT61" s="53">
        <v>0</v>
      </c>
      <c r="AU61" s="53">
        <v>0</v>
      </c>
      <c r="AV61" s="53">
        <v>0</v>
      </c>
      <c r="AW61" s="53">
        <v>4180848</v>
      </c>
      <c r="AX61" s="53">
        <v>620640</v>
      </c>
      <c r="AY61" s="53">
        <v>825812</v>
      </c>
      <c r="AZ61" s="53">
        <v>2144076</v>
      </c>
      <c r="BA61" s="53">
        <v>1309074</v>
      </c>
      <c r="BB61" s="53">
        <v>1563960</v>
      </c>
      <c r="BC61" s="53">
        <v>970452</v>
      </c>
      <c r="BD61" s="53">
        <v>1058224</v>
      </c>
      <c r="BE61" s="53">
        <v>2873900</v>
      </c>
      <c r="BF61" s="53">
        <v>1519264</v>
      </c>
      <c r="BG61" s="53">
        <v>1933880</v>
      </c>
      <c r="BH61" s="53">
        <v>1328913</v>
      </c>
    </row>
    <row r="62" spans="1:60" ht="15" customHeight="1" x14ac:dyDescent="0.2">
      <c r="A62" s="16">
        <v>252</v>
      </c>
      <c r="B62" s="15" t="s">
        <v>147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50734</v>
      </c>
      <c r="Z62" s="53">
        <v>0</v>
      </c>
      <c r="AA62" s="53">
        <v>0</v>
      </c>
      <c r="AB62" s="53">
        <v>0</v>
      </c>
      <c r="AC62" s="53">
        <v>0</v>
      </c>
      <c r="AD62" s="53">
        <v>48859</v>
      </c>
      <c r="AE62" s="53">
        <v>0</v>
      </c>
      <c r="AF62" s="53">
        <v>52609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60592</v>
      </c>
      <c r="AX62" s="53">
        <v>186192</v>
      </c>
      <c r="AY62" s="53">
        <v>127048</v>
      </c>
      <c r="AZ62" s="53">
        <v>389832</v>
      </c>
      <c r="BA62" s="53">
        <v>201396</v>
      </c>
      <c r="BB62" s="53">
        <v>104264</v>
      </c>
      <c r="BC62" s="53">
        <v>53914</v>
      </c>
      <c r="BD62" s="53">
        <v>111392</v>
      </c>
      <c r="BE62" s="53">
        <v>402346</v>
      </c>
      <c r="BF62" s="53">
        <v>142431</v>
      </c>
      <c r="BG62" s="53">
        <v>435123</v>
      </c>
      <c r="BH62" s="53">
        <v>98438</v>
      </c>
    </row>
    <row r="63" spans="1:60" ht="15" customHeight="1" x14ac:dyDescent="0.2">
      <c r="A63" s="16">
        <v>253</v>
      </c>
      <c r="B63" s="15" t="s">
        <v>148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3">
        <v>0</v>
      </c>
      <c r="AK63" s="53">
        <v>49350</v>
      </c>
      <c r="AL63" s="53">
        <v>0</v>
      </c>
      <c r="AM63" s="53">
        <v>0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49847</v>
      </c>
      <c r="AT63" s="53">
        <v>0</v>
      </c>
      <c r="AU63" s="53">
        <v>0</v>
      </c>
      <c r="AV63" s="53">
        <v>0</v>
      </c>
      <c r="AW63" s="53">
        <v>60592</v>
      </c>
      <c r="AX63" s="53">
        <v>310320</v>
      </c>
      <c r="AY63" s="53">
        <v>0</v>
      </c>
      <c r="AZ63" s="53">
        <v>649720</v>
      </c>
      <c r="BA63" s="53">
        <v>100698</v>
      </c>
      <c r="BB63" s="53">
        <v>156396</v>
      </c>
      <c r="BC63" s="53">
        <v>107828</v>
      </c>
      <c r="BD63" s="53">
        <v>55696</v>
      </c>
      <c r="BE63" s="53">
        <v>287390</v>
      </c>
      <c r="BF63" s="53">
        <v>47477</v>
      </c>
      <c r="BG63" s="53">
        <v>241735</v>
      </c>
      <c r="BH63" s="53">
        <v>147657</v>
      </c>
    </row>
    <row r="64" spans="1:60" ht="15" customHeight="1" x14ac:dyDescent="0.2">
      <c r="A64" s="16">
        <v>261</v>
      </c>
      <c r="B64" s="15" t="s">
        <v>149</v>
      </c>
      <c r="C64" s="53">
        <v>0</v>
      </c>
      <c r="D64" s="53">
        <v>0</v>
      </c>
      <c r="E64" s="53">
        <v>0</v>
      </c>
      <c r="F64" s="53">
        <v>46989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55760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50734</v>
      </c>
      <c r="AF64" s="53">
        <v>0</v>
      </c>
      <c r="AG64" s="53">
        <v>0</v>
      </c>
      <c r="AH64" s="53">
        <v>0</v>
      </c>
      <c r="AI64" s="53">
        <v>0</v>
      </c>
      <c r="AJ64" s="53">
        <v>178698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59837</v>
      </c>
      <c r="AQ64" s="53">
        <v>0</v>
      </c>
      <c r="AR64" s="53">
        <v>185244</v>
      </c>
      <c r="AS64" s="53">
        <v>49847</v>
      </c>
      <c r="AT64" s="53">
        <v>103322</v>
      </c>
      <c r="AU64" s="53">
        <v>0</v>
      </c>
      <c r="AV64" s="53">
        <v>0</v>
      </c>
      <c r="AW64" s="53">
        <v>787696</v>
      </c>
      <c r="AX64" s="53">
        <v>248256</v>
      </c>
      <c r="AY64" s="53">
        <v>635240</v>
      </c>
      <c r="AZ64" s="53">
        <v>1754244</v>
      </c>
      <c r="BA64" s="53">
        <v>604188</v>
      </c>
      <c r="BB64" s="53">
        <v>417056</v>
      </c>
      <c r="BC64" s="53">
        <v>485226</v>
      </c>
      <c r="BD64" s="53">
        <v>779744</v>
      </c>
      <c r="BE64" s="53">
        <v>3448680</v>
      </c>
      <c r="BF64" s="53">
        <v>1044494</v>
      </c>
      <c r="BG64" s="53">
        <v>1257022</v>
      </c>
      <c r="BH64" s="53">
        <v>1082818</v>
      </c>
    </row>
    <row r="65" spans="1:60" ht="15" customHeight="1" x14ac:dyDescent="0.2">
      <c r="A65" s="16">
        <v>262</v>
      </c>
      <c r="B65" s="15" t="s">
        <v>150</v>
      </c>
      <c r="C65" s="53">
        <v>0</v>
      </c>
      <c r="D65" s="53">
        <v>0</v>
      </c>
      <c r="E65" s="53">
        <v>55161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0</v>
      </c>
      <c r="AM65" s="53">
        <v>0</v>
      </c>
      <c r="AN65" s="53">
        <v>0</v>
      </c>
      <c r="AO65" s="53">
        <v>0</v>
      </c>
      <c r="AP65" s="53">
        <v>0</v>
      </c>
      <c r="AQ65" s="53">
        <v>0</v>
      </c>
      <c r="AR65" s="53">
        <v>185244</v>
      </c>
      <c r="AS65" s="53">
        <v>49847</v>
      </c>
      <c r="AT65" s="53">
        <v>0</v>
      </c>
      <c r="AU65" s="53">
        <v>0</v>
      </c>
      <c r="AV65" s="53">
        <v>0</v>
      </c>
      <c r="AW65" s="53">
        <v>666512</v>
      </c>
      <c r="AX65" s="53">
        <v>0</v>
      </c>
      <c r="AY65" s="53">
        <v>0</v>
      </c>
      <c r="AZ65" s="53">
        <v>519776</v>
      </c>
      <c r="BA65" s="53">
        <v>50349</v>
      </c>
      <c r="BB65" s="53">
        <v>0</v>
      </c>
      <c r="BC65" s="53">
        <v>107828</v>
      </c>
      <c r="BD65" s="53">
        <v>0</v>
      </c>
      <c r="BE65" s="53">
        <v>804692</v>
      </c>
      <c r="BF65" s="53">
        <v>0</v>
      </c>
      <c r="BG65" s="53">
        <v>96694</v>
      </c>
      <c r="BH65" s="53">
        <v>147657</v>
      </c>
    </row>
    <row r="66" spans="1:60" ht="15" customHeight="1" x14ac:dyDescent="0.2">
      <c r="A66" s="16">
        <v>271</v>
      </c>
      <c r="B66" s="15" t="s">
        <v>151</v>
      </c>
      <c r="C66" s="53">
        <v>0</v>
      </c>
      <c r="D66" s="53">
        <v>0</v>
      </c>
      <c r="E66" s="53">
        <v>55161</v>
      </c>
      <c r="F66" s="53">
        <v>0</v>
      </c>
      <c r="G66" s="53">
        <v>0</v>
      </c>
      <c r="H66" s="53">
        <v>49184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55760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195436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0</v>
      </c>
      <c r="AM66" s="53">
        <v>0</v>
      </c>
      <c r="AN66" s="53">
        <v>0</v>
      </c>
      <c r="AO66" s="53">
        <v>0</v>
      </c>
      <c r="AP66" s="53">
        <v>0</v>
      </c>
      <c r="AQ66" s="53">
        <v>60801</v>
      </c>
      <c r="AR66" s="53">
        <v>123496</v>
      </c>
      <c r="AS66" s="53">
        <v>149541</v>
      </c>
      <c r="AT66" s="53">
        <v>0</v>
      </c>
      <c r="AU66" s="53">
        <v>0</v>
      </c>
      <c r="AV66" s="53">
        <v>0</v>
      </c>
      <c r="AW66" s="53">
        <v>2544864</v>
      </c>
      <c r="AX66" s="53">
        <v>248256</v>
      </c>
      <c r="AY66" s="53">
        <v>508192</v>
      </c>
      <c r="AZ66" s="53">
        <v>5912452</v>
      </c>
      <c r="BA66" s="53">
        <v>1309074</v>
      </c>
      <c r="BB66" s="53">
        <v>1146904</v>
      </c>
      <c r="BC66" s="53">
        <v>970452</v>
      </c>
      <c r="BD66" s="53">
        <v>1225312</v>
      </c>
      <c r="BE66" s="53">
        <v>11955424</v>
      </c>
      <c r="BF66" s="53">
        <v>1566741</v>
      </c>
      <c r="BG66" s="53">
        <v>3094208</v>
      </c>
      <c r="BH66" s="53">
        <v>1722665</v>
      </c>
    </row>
    <row r="67" spans="1:60" ht="15" customHeight="1" x14ac:dyDescent="0.2">
      <c r="A67" s="16">
        <v>272</v>
      </c>
      <c r="B67" s="15" t="s">
        <v>152</v>
      </c>
      <c r="C67" s="53">
        <v>0</v>
      </c>
      <c r="D67" s="53">
        <v>0</v>
      </c>
      <c r="E67" s="53">
        <v>110322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48859</v>
      </c>
      <c r="AE67" s="53">
        <v>50734</v>
      </c>
      <c r="AF67" s="53">
        <v>0</v>
      </c>
      <c r="AG67" s="53">
        <v>0</v>
      </c>
      <c r="AH67" s="53">
        <v>0</v>
      </c>
      <c r="AI67" s="53">
        <v>0</v>
      </c>
      <c r="AJ67" s="53">
        <v>59566</v>
      </c>
      <c r="AK67" s="53">
        <v>98700</v>
      </c>
      <c r="AL67" s="53">
        <v>0</v>
      </c>
      <c r="AM67" s="53">
        <v>0</v>
      </c>
      <c r="AN67" s="53">
        <v>0</v>
      </c>
      <c r="AO67" s="53">
        <v>0</v>
      </c>
      <c r="AP67" s="53">
        <v>59837</v>
      </c>
      <c r="AQ67" s="53">
        <v>60801</v>
      </c>
      <c r="AR67" s="53">
        <v>185244</v>
      </c>
      <c r="AS67" s="53">
        <v>49847</v>
      </c>
      <c r="AT67" s="53">
        <v>0</v>
      </c>
      <c r="AU67" s="53">
        <v>0</v>
      </c>
      <c r="AV67" s="53">
        <v>57102</v>
      </c>
      <c r="AW67" s="53">
        <v>1817760</v>
      </c>
      <c r="AX67" s="53">
        <v>62064</v>
      </c>
      <c r="AY67" s="53">
        <v>381144</v>
      </c>
      <c r="AZ67" s="53">
        <v>4807928</v>
      </c>
      <c r="BA67" s="53">
        <v>402792</v>
      </c>
      <c r="BB67" s="53">
        <v>677716</v>
      </c>
      <c r="BC67" s="53">
        <v>485226</v>
      </c>
      <c r="BD67" s="53">
        <v>612656</v>
      </c>
      <c r="BE67" s="53">
        <v>2816422</v>
      </c>
      <c r="BF67" s="53">
        <v>522247</v>
      </c>
      <c r="BG67" s="53">
        <v>1643798</v>
      </c>
      <c r="BH67" s="53">
        <v>1575008</v>
      </c>
    </row>
    <row r="68" spans="1:60" ht="15" customHeight="1" x14ac:dyDescent="0.2">
      <c r="A68" s="16">
        <v>273</v>
      </c>
      <c r="B68" s="15" t="s">
        <v>153</v>
      </c>
      <c r="C68" s="53">
        <v>0</v>
      </c>
      <c r="D68" s="53">
        <v>0</v>
      </c>
      <c r="E68" s="53">
        <v>55161</v>
      </c>
      <c r="F68" s="53">
        <v>0</v>
      </c>
      <c r="G68" s="53">
        <v>0</v>
      </c>
      <c r="H68" s="53">
        <v>0</v>
      </c>
      <c r="I68" s="53">
        <v>49750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56359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56359</v>
      </c>
      <c r="AI68" s="53">
        <v>0</v>
      </c>
      <c r="AJ68" s="53">
        <v>0</v>
      </c>
      <c r="AK68" s="53">
        <v>49350</v>
      </c>
      <c r="AL68" s="53">
        <v>0</v>
      </c>
      <c r="AM68" s="53">
        <v>0</v>
      </c>
      <c r="AN68" s="53">
        <v>0</v>
      </c>
      <c r="AO68" s="53">
        <v>0</v>
      </c>
      <c r="AP68" s="53">
        <v>119674</v>
      </c>
      <c r="AQ68" s="53">
        <v>121602</v>
      </c>
      <c r="AR68" s="53">
        <v>370488</v>
      </c>
      <c r="AS68" s="53">
        <v>199388</v>
      </c>
      <c r="AT68" s="53">
        <v>0</v>
      </c>
      <c r="AU68" s="53">
        <v>0</v>
      </c>
      <c r="AV68" s="53">
        <v>0</v>
      </c>
      <c r="AW68" s="53">
        <v>1211840</v>
      </c>
      <c r="AX68" s="53">
        <v>558576</v>
      </c>
      <c r="AY68" s="53">
        <v>190572</v>
      </c>
      <c r="AZ68" s="53">
        <v>1624300</v>
      </c>
      <c r="BA68" s="53">
        <v>805584</v>
      </c>
      <c r="BB68" s="53">
        <v>729848</v>
      </c>
      <c r="BC68" s="53">
        <v>808710</v>
      </c>
      <c r="BD68" s="53">
        <v>779744</v>
      </c>
      <c r="BE68" s="53">
        <v>7644574</v>
      </c>
      <c r="BF68" s="53">
        <v>332339</v>
      </c>
      <c r="BG68" s="53">
        <v>1498757</v>
      </c>
      <c r="BH68" s="53">
        <v>1132037</v>
      </c>
    </row>
    <row r="69" spans="1:60" ht="15" customHeight="1" x14ac:dyDescent="0.2">
      <c r="A69" s="16">
        <v>274</v>
      </c>
      <c r="B69" s="15" t="s">
        <v>154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59566</v>
      </c>
      <c r="AK69" s="53">
        <v>0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114204</v>
      </c>
      <c r="AW69" s="53">
        <v>0</v>
      </c>
      <c r="AX69" s="53">
        <v>0</v>
      </c>
      <c r="AY69" s="53">
        <v>0</v>
      </c>
      <c r="AZ69" s="53">
        <v>0</v>
      </c>
      <c r="BA69" s="53">
        <v>50349</v>
      </c>
      <c r="BB69" s="53">
        <v>104264</v>
      </c>
      <c r="BC69" s="53">
        <v>53914</v>
      </c>
      <c r="BD69" s="53">
        <v>167088</v>
      </c>
      <c r="BE69" s="53">
        <v>172434</v>
      </c>
      <c r="BF69" s="53">
        <v>142431</v>
      </c>
      <c r="BG69" s="53">
        <v>0</v>
      </c>
      <c r="BH69" s="53">
        <v>49219</v>
      </c>
    </row>
    <row r="70" spans="1:60" ht="15" customHeight="1" x14ac:dyDescent="0.2">
      <c r="A70" s="16">
        <v>281</v>
      </c>
      <c r="B70" s="15" t="s">
        <v>155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116718</v>
      </c>
      <c r="AD70" s="53">
        <v>48859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59566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605920</v>
      </c>
      <c r="AX70" s="53">
        <v>372384</v>
      </c>
      <c r="AY70" s="53">
        <v>571716</v>
      </c>
      <c r="AZ70" s="53">
        <v>454804</v>
      </c>
      <c r="BA70" s="53">
        <v>251745</v>
      </c>
      <c r="BB70" s="53">
        <v>156396</v>
      </c>
      <c r="BC70" s="53">
        <v>539140</v>
      </c>
      <c r="BD70" s="53">
        <v>389872</v>
      </c>
      <c r="BE70" s="53">
        <v>4195894</v>
      </c>
      <c r="BF70" s="53">
        <v>522247</v>
      </c>
      <c r="BG70" s="53">
        <v>386776</v>
      </c>
      <c r="BH70" s="53">
        <v>442971</v>
      </c>
    </row>
    <row r="71" spans="1:60" ht="15" customHeight="1" x14ac:dyDescent="0.2">
      <c r="A71" s="16">
        <v>282</v>
      </c>
      <c r="B71" s="15" t="s">
        <v>156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0</v>
      </c>
      <c r="AO71" s="53">
        <v>0</v>
      </c>
      <c r="AP71" s="53">
        <v>0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302960</v>
      </c>
      <c r="AX71" s="53">
        <v>0</v>
      </c>
      <c r="AY71" s="53">
        <v>190572</v>
      </c>
      <c r="AZ71" s="53">
        <v>454804</v>
      </c>
      <c r="BA71" s="53">
        <v>0</v>
      </c>
      <c r="BB71" s="53">
        <v>0</v>
      </c>
      <c r="BC71" s="53">
        <v>0</v>
      </c>
      <c r="BD71" s="53">
        <v>55696</v>
      </c>
      <c r="BE71" s="53">
        <v>229912</v>
      </c>
      <c r="BF71" s="53">
        <v>94954</v>
      </c>
      <c r="BG71" s="53">
        <v>0</v>
      </c>
      <c r="BH71" s="53">
        <v>49219</v>
      </c>
    </row>
    <row r="72" spans="1:60" ht="15" customHeight="1" x14ac:dyDescent="0.2">
      <c r="A72" s="16">
        <v>283</v>
      </c>
      <c r="B72" s="15" t="s">
        <v>157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55760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59566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99694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194916</v>
      </c>
      <c r="BA72" s="53">
        <v>50349</v>
      </c>
      <c r="BB72" s="53">
        <v>0</v>
      </c>
      <c r="BC72" s="53">
        <v>53914</v>
      </c>
      <c r="BD72" s="53">
        <v>0</v>
      </c>
      <c r="BE72" s="53">
        <v>459824</v>
      </c>
      <c r="BF72" s="53">
        <v>142431</v>
      </c>
      <c r="BG72" s="53">
        <v>0</v>
      </c>
      <c r="BH72" s="53">
        <v>98438</v>
      </c>
    </row>
    <row r="73" spans="1:60" ht="15" customHeight="1" x14ac:dyDescent="0.2">
      <c r="A73" s="16">
        <v>285</v>
      </c>
      <c r="B73" s="15" t="s">
        <v>158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50734</v>
      </c>
      <c r="Z73" s="53">
        <v>0</v>
      </c>
      <c r="AA73" s="53">
        <v>0</v>
      </c>
      <c r="AB73" s="53">
        <v>56359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181776</v>
      </c>
      <c r="AX73" s="53">
        <v>62064</v>
      </c>
      <c r="AY73" s="53">
        <v>127048</v>
      </c>
      <c r="AZ73" s="53">
        <v>0</v>
      </c>
      <c r="BA73" s="53">
        <v>201396</v>
      </c>
      <c r="BB73" s="53">
        <v>104264</v>
      </c>
      <c r="BC73" s="53">
        <v>161742</v>
      </c>
      <c r="BD73" s="53">
        <v>111392</v>
      </c>
      <c r="BE73" s="53">
        <v>517302</v>
      </c>
      <c r="BF73" s="53">
        <v>142431</v>
      </c>
      <c r="BG73" s="53">
        <v>145041</v>
      </c>
      <c r="BH73" s="53">
        <v>98438</v>
      </c>
    </row>
    <row r="74" spans="1:60" ht="15" customHeight="1" x14ac:dyDescent="0.2">
      <c r="A74" s="16">
        <v>287</v>
      </c>
      <c r="B74" s="15" t="s">
        <v>55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116718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61748</v>
      </c>
      <c r="AS74" s="53">
        <v>0</v>
      </c>
      <c r="AT74" s="53">
        <v>0</v>
      </c>
      <c r="AU74" s="53">
        <v>0</v>
      </c>
      <c r="AV74" s="53">
        <v>0</v>
      </c>
      <c r="AW74" s="53">
        <v>60592</v>
      </c>
      <c r="AX74" s="53">
        <v>62064</v>
      </c>
      <c r="AY74" s="53">
        <v>63524</v>
      </c>
      <c r="AZ74" s="53">
        <v>0</v>
      </c>
      <c r="BA74" s="53">
        <v>100698</v>
      </c>
      <c r="BB74" s="53">
        <v>0</v>
      </c>
      <c r="BC74" s="53">
        <v>0</v>
      </c>
      <c r="BD74" s="53">
        <v>167088</v>
      </c>
      <c r="BE74" s="53">
        <v>402346</v>
      </c>
      <c r="BF74" s="53">
        <v>47477</v>
      </c>
      <c r="BG74" s="53">
        <v>145041</v>
      </c>
      <c r="BH74" s="53">
        <v>98438</v>
      </c>
    </row>
    <row r="75" spans="1:60" ht="15" customHeight="1" x14ac:dyDescent="0.2">
      <c r="A75" s="16">
        <v>288</v>
      </c>
      <c r="B75" s="15" t="s">
        <v>56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181776</v>
      </c>
      <c r="AX75" s="53">
        <v>0</v>
      </c>
      <c r="AY75" s="53">
        <v>0</v>
      </c>
      <c r="AZ75" s="53">
        <v>129944</v>
      </c>
      <c r="BA75" s="53">
        <v>50349</v>
      </c>
      <c r="BB75" s="53">
        <v>156396</v>
      </c>
      <c r="BC75" s="53">
        <v>0</v>
      </c>
      <c r="BD75" s="53">
        <v>111392</v>
      </c>
      <c r="BE75" s="53">
        <v>287390</v>
      </c>
      <c r="BF75" s="53">
        <v>47477</v>
      </c>
      <c r="BG75" s="53">
        <v>96694</v>
      </c>
      <c r="BH75" s="53">
        <v>49219</v>
      </c>
    </row>
    <row r="76" spans="1:60" ht="15" customHeight="1" x14ac:dyDescent="0.2">
      <c r="A76" s="16">
        <v>291</v>
      </c>
      <c r="B76" s="15" t="s">
        <v>159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50897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60592</v>
      </c>
      <c r="AX76" s="53">
        <v>62064</v>
      </c>
      <c r="AY76" s="53">
        <v>190572</v>
      </c>
      <c r="AZ76" s="53">
        <v>584748</v>
      </c>
      <c r="BA76" s="53">
        <v>50349</v>
      </c>
      <c r="BB76" s="53">
        <v>104264</v>
      </c>
      <c r="BC76" s="53">
        <v>53914</v>
      </c>
      <c r="BD76" s="53">
        <v>278480</v>
      </c>
      <c r="BE76" s="53">
        <v>919648</v>
      </c>
      <c r="BF76" s="53">
        <v>47477</v>
      </c>
      <c r="BG76" s="53">
        <v>193388</v>
      </c>
      <c r="BH76" s="53">
        <v>49219</v>
      </c>
    </row>
    <row r="77" spans="1:60" ht="15" customHeight="1" x14ac:dyDescent="0.2">
      <c r="A77" s="16">
        <v>292</v>
      </c>
      <c r="B77" s="15" t="s">
        <v>160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127048</v>
      </c>
      <c r="AZ77" s="53">
        <v>194916</v>
      </c>
      <c r="BA77" s="53">
        <v>50349</v>
      </c>
      <c r="BB77" s="53">
        <v>0</v>
      </c>
      <c r="BC77" s="53">
        <v>0</v>
      </c>
      <c r="BD77" s="53">
        <v>111392</v>
      </c>
      <c r="BE77" s="53">
        <v>114956</v>
      </c>
      <c r="BF77" s="53">
        <v>142431</v>
      </c>
      <c r="BG77" s="53">
        <v>48347</v>
      </c>
      <c r="BH77" s="53">
        <v>0</v>
      </c>
    </row>
    <row r="78" spans="1:60" ht="15" customHeight="1" x14ac:dyDescent="0.2">
      <c r="A78" s="16">
        <v>302</v>
      </c>
      <c r="B78" s="15" t="s">
        <v>161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60592</v>
      </c>
      <c r="AX78" s="53">
        <v>0</v>
      </c>
      <c r="AY78" s="53">
        <v>63524</v>
      </c>
      <c r="AZ78" s="53">
        <v>324860</v>
      </c>
      <c r="BA78" s="53">
        <v>0</v>
      </c>
      <c r="BB78" s="53">
        <v>0</v>
      </c>
      <c r="BC78" s="53">
        <v>107828</v>
      </c>
      <c r="BD78" s="53">
        <v>55696</v>
      </c>
      <c r="BE78" s="53">
        <v>344868</v>
      </c>
      <c r="BF78" s="53">
        <v>0</v>
      </c>
      <c r="BG78" s="53">
        <v>0</v>
      </c>
      <c r="BH78" s="53">
        <v>98438</v>
      </c>
    </row>
    <row r="79" spans="1:60" ht="15" customHeight="1" x14ac:dyDescent="0.2">
      <c r="A79" s="16">
        <v>304</v>
      </c>
      <c r="B79" s="15" t="s">
        <v>162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48859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182403</v>
      </c>
      <c r="AR79" s="53">
        <v>0</v>
      </c>
      <c r="AS79" s="53">
        <v>49847</v>
      </c>
      <c r="AT79" s="53">
        <v>0</v>
      </c>
      <c r="AU79" s="53">
        <v>0</v>
      </c>
      <c r="AV79" s="53">
        <v>0</v>
      </c>
      <c r="AW79" s="53">
        <v>60592</v>
      </c>
      <c r="AX79" s="53">
        <v>0</v>
      </c>
      <c r="AY79" s="53">
        <v>190572</v>
      </c>
      <c r="AZ79" s="53">
        <v>0</v>
      </c>
      <c r="BA79" s="53">
        <v>0</v>
      </c>
      <c r="BB79" s="53">
        <v>52132</v>
      </c>
      <c r="BC79" s="53">
        <v>53914</v>
      </c>
      <c r="BD79" s="53">
        <v>167088</v>
      </c>
      <c r="BE79" s="53">
        <v>689736</v>
      </c>
      <c r="BF79" s="53">
        <v>0</v>
      </c>
      <c r="BG79" s="53">
        <v>0</v>
      </c>
      <c r="BH79" s="53">
        <v>49219</v>
      </c>
    </row>
    <row r="80" spans="1:60" ht="15" customHeight="1" x14ac:dyDescent="0.2">
      <c r="A80" s="16">
        <v>305</v>
      </c>
      <c r="B80" s="15" t="s">
        <v>163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49350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0</v>
      </c>
      <c r="AR80" s="53">
        <v>61748</v>
      </c>
      <c r="AS80" s="53">
        <v>0</v>
      </c>
      <c r="AT80" s="53">
        <v>0</v>
      </c>
      <c r="AU80" s="53">
        <v>0</v>
      </c>
      <c r="AV80" s="53">
        <v>57102</v>
      </c>
      <c r="AW80" s="53">
        <v>0</v>
      </c>
      <c r="AX80" s="53">
        <v>0</v>
      </c>
      <c r="AY80" s="53">
        <v>0</v>
      </c>
      <c r="AZ80" s="53">
        <v>64972</v>
      </c>
      <c r="BA80" s="53">
        <v>50349</v>
      </c>
      <c r="BB80" s="53">
        <v>0</v>
      </c>
      <c r="BC80" s="53">
        <v>0</v>
      </c>
      <c r="BD80" s="53">
        <v>0</v>
      </c>
      <c r="BE80" s="53">
        <v>344868</v>
      </c>
      <c r="BF80" s="53">
        <v>0</v>
      </c>
      <c r="BG80" s="53">
        <v>193388</v>
      </c>
      <c r="BH80" s="53">
        <v>49219</v>
      </c>
    </row>
    <row r="81" spans="1:60" ht="15" customHeight="1" x14ac:dyDescent="0.2">
      <c r="A81" s="16">
        <v>312</v>
      </c>
      <c r="B81" s="15" t="s">
        <v>164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59566</v>
      </c>
      <c r="AK81" s="53">
        <v>0</v>
      </c>
      <c r="AL81" s="53">
        <v>0</v>
      </c>
      <c r="AM81" s="53">
        <v>0</v>
      </c>
      <c r="AN81" s="53">
        <v>0</v>
      </c>
      <c r="AO81" s="53">
        <v>0</v>
      </c>
      <c r="AP81" s="53">
        <v>0</v>
      </c>
      <c r="AQ81" s="53">
        <v>60801</v>
      </c>
      <c r="AR81" s="53">
        <v>0</v>
      </c>
      <c r="AS81" s="53">
        <v>0</v>
      </c>
      <c r="AT81" s="53">
        <v>0</v>
      </c>
      <c r="AU81" s="53">
        <v>0</v>
      </c>
      <c r="AV81" s="53">
        <v>0</v>
      </c>
      <c r="AW81" s="53">
        <v>121184</v>
      </c>
      <c r="AX81" s="53">
        <v>62064</v>
      </c>
      <c r="AY81" s="53">
        <v>190572</v>
      </c>
      <c r="AZ81" s="53">
        <v>64972</v>
      </c>
      <c r="BA81" s="53">
        <v>50349</v>
      </c>
      <c r="BB81" s="53">
        <v>156396</v>
      </c>
      <c r="BC81" s="53">
        <v>107828</v>
      </c>
      <c r="BD81" s="53">
        <v>0</v>
      </c>
      <c r="BE81" s="53">
        <v>689736</v>
      </c>
      <c r="BF81" s="53">
        <v>142431</v>
      </c>
      <c r="BG81" s="53">
        <v>145041</v>
      </c>
      <c r="BH81" s="53">
        <v>147657</v>
      </c>
    </row>
    <row r="82" spans="1:60" ht="15" customHeight="1" x14ac:dyDescent="0.2">
      <c r="A82" s="16">
        <v>314</v>
      </c>
      <c r="B82" s="15" t="s">
        <v>165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0</v>
      </c>
      <c r="AK82" s="53">
        <v>0</v>
      </c>
      <c r="AL82" s="53">
        <v>0</v>
      </c>
      <c r="AM82" s="53">
        <v>0</v>
      </c>
      <c r="AN82" s="53">
        <v>0</v>
      </c>
      <c r="AO82" s="53">
        <v>0</v>
      </c>
      <c r="AP82" s="53">
        <v>0</v>
      </c>
      <c r="AQ82" s="53">
        <v>0</v>
      </c>
      <c r="AR82" s="53">
        <v>61748</v>
      </c>
      <c r="AS82" s="53">
        <v>0</v>
      </c>
      <c r="AT82" s="53">
        <v>0</v>
      </c>
      <c r="AU82" s="53">
        <v>0</v>
      </c>
      <c r="AV82" s="53">
        <v>0</v>
      </c>
      <c r="AW82" s="53">
        <v>60592</v>
      </c>
      <c r="AX82" s="53">
        <v>0</v>
      </c>
      <c r="AY82" s="53">
        <v>0</v>
      </c>
      <c r="AZ82" s="53">
        <v>64972</v>
      </c>
      <c r="BA82" s="53">
        <v>151047</v>
      </c>
      <c r="BB82" s="53">
        <v>52132</v>
      </c>
      <c r="BC82" s="53">
        <v>0</v>
      </c>
      <c r="BD82" s="53">
        <v>111392</v>
      </c>
      <c r="BE82" s="53">
        <v>57478</v>
      </c>
      <c r="BF82" s="53">
        <v>94954</v>
      </c>
      <c r="BG82" s="53">
        <v>145041</v>
      </c>
      <c r="BH82" s="53">
        <v>49219</v>
      </c>
    </row>
    <row r="83" spans="1:60" ht="15" customHeight="1" x14ac:dyDescent="0.2">
      <c r="A83" s="16">
        <v>316</v>
      </c>
      <c r="B83" s="15" t="s">
        <v>166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119132</v>
      </c>
      <c r="AK83" s="53">
        <v>0</v>
      </c>
      <c r="AL83" s="53">
        <v>0</v>
      </c>
      <c r="AM83" s="53">
        <v>0</v>
      </c>
      <c r="AN83" s="53">
        <v>0</v>
      </c>
      <c r="AO83" s="53">
        <v>0</v>
      </c>
      <c r="AP83" s="53">
        <v>0</v>
      </c>
      <c r="AQ83" s="53">
        <v>60801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181776</v>
      </c>
      <c r="AX83" s="53">
        <v>62064</v>
      </c>
      <c r="AY83" s="53">
        <v>0</v>
      </c>
      <c r="AZ83" s="53">
        <v>0</v>
      </c>
      <c r="BA83" s="53">
        <v>0</v>
      </c>
      <c r="BB83" s="53">
        <v>104264</v>
      </c>
      <c r="BC83" s="53">
        <v>0</v>
      </c>
      <c r="BD83" s="53">
        <v>0</v>
      </c>
      <c r="BE83" s="53">
        <v>114956</v>
      </c>
      <c r="BF83" s="53">
        <v>0</v>
      </c>
      <c r="BG83" s="53">
        <v>193388</v>
      </c>
      <c r="BH83" s="53">
        <v>98438</v>
      </c>
    </row>
    <row r="84" spans="1:60" ht="15" customHeight="1" x14ac:dyDescent="0.2">
      <c r="A84" s="16">
        <v>321</v>
      </c>
      <c r="B84" s="15" t="s">
        <v>167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53277</v>
      </c>
      <c r="V84" s="53">
        <v>0</v>
      </c>
      <c r="W84" s="53">
        <v>0</v>
      </c>
      <c r="X84" s="53">
        <v>0</v>
      </c>
      <c r="Y84" s="53">
        <v>50734</v>
      </c>
      <c r="Z84" s="53">
        <v>0</v>
      </c>
      <c r="AA84" s="53">
        <v>0</v>
      </c>
      <c r="AB84" s="53">
        <v>0</v>
      </c>
      <c r="AC84" s="53">
        <v>0</v>
      </c>
      <c r="AD84" s="53">
        <v>97718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56729</v>
      </c>
      <c r="AP84" s="53">
        <v>0</v>
      </c>
      <c r="AQ84" s="53">
        <v>0</v>
      </c>
      <c r="AR84" s="53">
        <v>61748</v>
      </c>
      <c r="AS84" s="53">
        <v>149541</v>
      </c>
      <c r="AT84" s="53">
        <v>51661</v>
      </c>
      <c r="AU84" s="53">
        <v>0</v>
      </c>
      <c r="AV84" s="53">
        <v>0</v>
      </c>
      <c r="AW84" s="53">
        <v>4120256</v>
      </c>
      <c r="AX84" s="53">
        <v>248256</v>
      </c>
      <c r="AY84" s="53">
        <v>317620</v>
      </c>
      <c r="AZ84" s="53">
        <v>1884188</v>
      </c>
      <c r="BA84" s="53">
        <v>1359423</v>
      </c>
      <c r="BB84" s="53">
        <v>1042640</v>
      </c>
      <c r="BC84" s="53">
        <v>1024366</v>
      </c>
      <c r="BD84" s="53">
        <v>835440</v>
      </c>
      <c r="BE84" s="53">
        <v>2414076</v>
      </c>
      <c r="BF84" s="53">
        <v>1376833</v>
      </c>
      <c r="BG84" s="53">
        <v>1257022</v>
      </c>
      <c r="BH84" s="53">
        <v>787504</v>
      </c>
    </row>
    <row r="85" spans="1:60" ht="15" customHeight="1" x14ac:dyDescent="0.2">
      <c r="A85" s="16">
        <v>322</v>
      </c>
      <c r="B85" s="15" t="s">
        <v>168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48862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50734</v>
      </c>
      <c r="Z85" s="53">
        <v>0</v>
      </c>
      <c r="AA85" s="53">
        <v>0</v>
      </c>
      <c r="AB85" s="53">
        <v>0</v>
      </c>
      <c r="AC85" s="53">
        <v>58359</v>
      </c>
      <c r="AD85" s="53">
        <v>0</v>
      </c>
      <c r="AE85" s="53">
        <v>0</v>
      </c>
      <c r="AF85" s="53">
        <v>52609</v>
      </c>
      <c r="AG85" s="53">
        <v>0</v>
      </c>
      <c r="AH85" s="53">
        <v>0</v>
      </c>
      <c r="AI85" s="53">
        <v>0</v>
      </c>
      <c r="AJ85" s="53">
        <v>0</v>
      </c>
      <c r="AK85" s="53">
        <v>0</v>
      </c>
      <c r="AL85" s="53">
        <v>0</v>
      </c>
      <c r="AM85" s="53">
        <v>0</v>
      </c>
      <c r="AN85" s="53">
        <v>0</v>
      </c>
      <c r="AO85" s="53">
        <v>0</v>
      </c>
      <c r="AP85" s="53">
        <v>0</v>
      </c>
      <c r="AQ85" s="53">
        <v>0</v>
      </c>
      <c r="AR85" s="53">
        <v>0</v>
      </c>
      <c r="AS85" s="53">
        <v>49847</v>
      </c>
      <c r="AT85" s="53">
        <v>0</v>
      </c>
      <c r="AU85" s="53">
        <v>0</v>
      </c>
      <c r="AV85" s="53">
        <v>0</v>
      </c>
      <c r="AW85" s="53">
        <v>242368</v>
      </c>
      <c r="AX85" s="53">
        <v>186192</v>
      </c>
      <c r="AY85" s="53">
        <v>63524</v>
      </c>
      <c r="AZ85" s="53">
        <v>2079104</v>
      </c>
      <c r="BA85" s="53">
        <v>251745</v>
      </c>
      <c r="BB85" s="53">
        <v>364924</v>
      </c>
      <c r="BC85" s="53">
        <v>323484</v>
      </c>
      <c r="BD85" s="53">
        <v>445568</v>
      </c>
      <c r="BE85" s="53">
        <v>632258</v>
      </c>
      <c r="BF85" s="53">
        <v>902063</v>
      </c>
      <c r="BG85" s="53">
        <v>435123</v>
      </c>
      <c r="BH85" s="53">
        <v>246095</v>
      </c>
    </row>
    <row r="86" spans="1:60" ht="15" customHeight="1" x14ac:dyDescent="0.2">
      <c r="A86" s="16">
        <v>331</v>
      </c>
      <c r="B86" s="15" t="s">
        <v>169</v>
      </c>
      <c r="C86" s="53">
        <v>0</v>
      </c>
      <c r="D86" s="53">
        <v>0</v>
      </c>
      <c r="E86" s="53">
        <v>0</v>
      </c>
      <c r="F86" s="53">
        <v>0</v>
      </c>
      <c r="G86" s="53">
        <v>47514</v>
      </c>
      <c r="H86" s="53">
        <v>0</v>
      </c>
      <c r="I86" s="53">
        <v>0</v>
      </c>
      <c r="J86" s="53">
        <v>0</v>
      </c>
      <c r="K86" s="53">
        <v>52070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  <c r="AG86" s="53">
        <v>0</v>
      </c>
      <c r="AH86" s="53">
        <v>0</v>
      </c>
      <c r="AI86" s="53">
        <v>0</v>
      </c>
      <c r="AJ86" s="53">
        <v>0</v>
      </c>
      <c r="AK86" s="53">
        <v>148050</v>
      </c>
      <c r="AL86" s="53">
        <v>51195</v>
      </c>
      <c r="AM86" s="53">
        <v>0</v>
      </c>
      <c r="AN86" s="53">
        <v>0</v>
      </c>
      <c r="AO86" s="53">
        <v>0</v>
      </c>
      <c r="AP86" s="53">
        <v>0</v>
      </c>
      <c r="AQ86" s="53">
        <v>121602</v>
      </c>
      <c r="AR86" s="53">
        <v>0</v>
      </c>
      <c r="AS86" s="53">
        <v>99694</v>
      </c>
      <c r="AT86" s="53">
        <v>0</v>
      </c>
      <c r="AU86" s="53">
        <v>0</v>
      </c>
      <c r="AV86" s="53">
        <v>0</v>
      </c>
      <c r="AW86" s="53">
        <v>1878352</v>
      </c>
      <c r="AX86" s="53">
        <v>310320</v>
      </c>
      <c r="AY86" s="53">
        <v>190572</v>
      </c>
      <c r="AZ86" s="53">
        <v>649720</v>
      </c>
      <c r="BA86" s="53">
        <v>503490</v>
      </c>
      <c r="BB86" s="53">
        <v>521320</v>
      </c>
      <c r="BC86" s="53">
        <v>539140</v>
      </c>
      <c r="BD86" s="53">
        <v>724048</v>
      </c>
      <c r="BE86" s="53">
        <v>5517888</v>
      </c>
      <c r="BF86" s="53">
        <v>807109</v>
      </c>
      <c r="BG86" s="53">
        <v>580164</v>
      </c>
      <c r="BH86" s="53">
        <v>787504</v>
      </c>
    </row>
    <row r="87" spans="1:60" ht="15" customHeight="1" x14ac:dyDescent="0.2">
      <c r="A87" s="16">
        <v>340</v>
      </c>
      <c r="B87" s="15" t="s">
        <v>170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48862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97718</v>
      </c>
      <c r="AE87" s="53">
        <v>50734</v>
      </c>
      <c r="AF87" s="53">
        <v>0</v>
      </c>
      <c r="AG87" s="53">
        <v>0</v>
      </c>
      <c r="AH87" s="53">
        <v>0</v>
      </c>
      <c r="AI87" s="53">
        <v>59093</v>
      </c>
      <c r="AJ87" s="53">
        <v>59566</v>
      </c>
      <c r="AK87" s="53">
        <v>0</v>
      </c>
      <c r="AL87" s="53">
        <v>0</v>
      </c>
      <c r="AM87" s="53">
        <v>53040</v>
      </c>
      <c r="AN87" s="53">
        <v>54885</v>
      </c>
      <c r="AO87" s="53">
        <v>56729</v>
      </c>
      <c r="AP87" s="53">
        <v>59837</v>
      </c>
      <c r="AQ87" s="53">
        <v>0</v>
      </c>
      <c r="AR87" s="53">
        <v>123496</v>
      </c>
      <c r="AS87" s="53">
        <v>149541</v>
      </c>
      <c r="AT87" s="53">
        <v>51661</v>
      </c>
      <c r="AU87" s="53">
        <v>0</v>
      </c>
      <c r="AV87" s="53">
        <v>0</v>
      </c>
      <c r="AW87" s="53">
        <v>1272432</v>
      </c>
      <c r="AX87" s="53">
        <v>496512</v>
      </c>
      <c r="AY87" s="53">
        <v>1206956</v>
      </c>
      <c r="AZ87" s="53">
        <v>2274020</v>
      </c>
      <c r="BA87" s="53">
        <v>503490</v>
      </c>
      <c r="BB87" s="53">
        <v>677716</v>
      </c>
      <c r="BC87" s="53">
        <v>485226</v>
      </c>
      <c r="BD87" s="53">
        <v>556960</v>
      </c>
      <c r="BE87" s="53">
        <v>6207624</v>
      </c>
      <c r="BF87" s="53">
        <v>807109</v>
      </c>
      <c r="BG87" s="53">
        <v>870246</v>
      </c>
      <c r="BH87" s="53">
        <v>787504</v>
      </c>
    </row>
    <row r="88" spans="1:60" ht="15" customHeight="1" x14ac:dyDescent="0.2">
      <c r="A88" s="16">
        <v>341</v>
      </c>
      <c r="B88" s="15" t="s">
        <v>171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59093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0</v>
      </c>
      <c r="AQ88" s="53">
        <v>0</v>
      </c>
      <c r="AR88" s="53">
        <v>61748</v>
      </c>
      <c r="AS88" s="53">
        <v>49847</v>
      </c>
      <c r="AT88" s="53">
        <v>0</v>
      </c>
      <c r="AU88" s="53">
        <v>0</v>
      </c>
      <c r="AV88" s="53">
        <v>0</v>
      </c>
      <c r="AW88" s="53">
        <v>121184</v>
      </c>
      <c r="AX88" s="53">
        <v>0</v>
      </c>
      <c r="AY88" s="53">
        <v>0</v>
      </c>
      <c r="AZ88" s="53">
        <v>64972</v>
      </c>
      <c r="BA88" s="53">
        <v>100698</v>
      </c>
      <c r="BB88" s="53">
        <v>104264</v>
      </c>
      <c r="BC88" s="53">
        <v>107828</v>
      </c>
      <c r="BD88" s="53">
        <v>111392</v>
      </c>
      <c r="BE88" s="53">
        <v>862170</v>
      </c>
      <c r="BF88" s="53">
        <v>94954</v>
      </c>
      <c r="BG88" s="53">
        <v>96694</v>
      </c>
      <c r="BH88" s="53">
        <v>147657</v>
      </c>
    </row>
    <row r="89" spans="1:60" ht="15" customHeight="1" x14ac:dyDescent="0.2">
      <c r="A89" s="16">
        <v>342</v>
      </c>
      <c r="B89" s="15" t="s">
        <v>172</v>
      </c>
      <c r="C89" s="53">
        <v>0</v>
      </c>
      <c r="D89" s="53">
        <v>0</v>
      </c>
      <c r="E89" s="53">
        <v>55161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0</v>
      </c>
      <c r="AK89" s="53">
        <v>0</v>
      </c>
      <c r="AL89" s="53">
        <v>0</v>
      </c>
      <c r="AM89" s="53">
        <v>0</v>
      </c>
      <c r="AN89" s="53">
        <v>0</v>
      </c>
      <c r="AO89" s="53">
        <v>0</v>
      </c>
      <c r="AP89" s="53">
        <v>0</v>
      </c>
      <c r="AQ89" s="53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50349</v>
      </c>
      <c r="BB89" s="53">
        <v>104264</v>
      </c>
      <c r="BC89" s="53">
        <v>0</v>
      </c>
      <c r="BD89" s="53">
        <v>167088</v>
      </c>
      <c r="BE89" s="53">
        <v>402346</v>
      </c>
      <c r="BF89" s="53">
        <v>47477</v>
      </c>
      <c r="BG89" s="53">
        <v>48347</v>
      </c>
      <c r="BH89" s="53">
        <v>0</v>
      </c>
    </row>
    <row r="90" spans="1:60" ht="15" customHeight="1" x14ac:dyDescent="0.2">
      <c r="A90" s="16">
        <v>351</v>
      </c>
      <c r="B90" s="15" t="s">
        <v>173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50734</v>
      </c>
      <c r="Z90" s="53">
        <v>0</v>
      </c>
      <c r="AA90" s="53">
        <v>0</v>
      </c>
      <c r="AB90" s="53">
        <v>56359</v>
      </c>
      <c r="AC90" s="53">
        <v>58359</v>
      </c>
      <c r="AD90" s="53">
        <v>586308</v>
      </c>
      <c r="AE90" s="53">
        <v>0</v>
      </c>
      <c r="AF90" s="53">
        <v>52609</v>
      </c>
      <c r="AG90" s="53">
        <v>0</v>
      </c>
      <c r="AH90" s="53">
        <v>0</v>
      </c>
      <c r="AI90" s="53">
        <v>0</v>
      </c>
      <c r="AJ90" s="53">
        <v>0</v>
      </c>
      <c r="AK90" s="53">
        <v>246750</v>
      </c>
      <c r="AL90" s="53">
        <v>0</v>
      </c>
      <c r="AM90" s="53">
        <v>53040</v>
      </c>
      <c r="AN90" s="53">
        <v>219540</v>
      </c>
      <c r="AO90" s="53">
        <v>170187</v>
      </c>
      <c r="AP90" s="53">
        <v>59837</v>
      </c>
      <c r="AQ90" s="53">
        <v>0</v>
      </c>
      <c r="AR90" s="53">
        <v>0</v>
      </c>
      <c r="AS90" s="53">
        <v>199388</v>
      </c>
      <c r="AT90" s="53">
        <v>0</v>
      </c>
      <c r="AU90" s="53">
        <v>0</v>
      </c>
      <c r="AV90" s="53">
        <v>0</v>
      </c>
      <c r="AW90" s="53">
        <v>484736</v>
      </c>
      <c r="AX90" s="53">
        <v>62064</v>
      </c>
      <c r="AY90" s="53">
        <v>63524</v>
      </c>
      <c r="AZ90" s="53">
        <v>714692</v>
      </c>
      <c r="BA90" s="53">
        <v>7753746</v>
      </c>
      <c r="BB90" s="53">
        <v>2033148</v>
      </c>
      <c r="BC90" s="53">
        <v>1617420</v>
      </c>
      <c r="BD90" s="53">
        <v>779744</v>
      </c>
      <c r="BE90" s="53">
        <v>2701466</v>
      </c>
      <c r="BF90" s="53">
        <v>4985085</v>
      </c>
      <c r="BG90" s="53">
        <v>1933880</v>
      </c>
      <c r="BH90" s="53">
        <v>2264074</v>
      </c>
    </row>
    <row r="91" spans="1:60" ht="15" customHeight="1" x14ac:dyDescent="0.2">
      <c r="A91" s="16">
        <v>363</v>
      </c>
      <c r="B91" s="15" t="s">
        <v>174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58359</v>
      </c>
      <c r="AD91" s="53">
        <v>0</v>
      </c>
      <c r="AE91" s="53">
        <v>50734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49350</v>
      </c>
      <c r="AL91" s="53">
        <v>0</v>
      </c>
      <c r="AM91" s="53">
        <v>0</v>
      </c>
      <c r="AN91" s="53">
        <v>0</v>
      </c>
      <c r="AO91" s="53">
        <v>56729</v>
      </c>
      <c r="AP91" s="53">
        <v>0</v>
      </c>
      <c r="AQ91" s="53">
        <v>60801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242368</v>
      </c>
      <c r="AX91" s="53">
        <v>62064</v>
      </c>
      <c r="AY91" s="53">
        <v>127048</v>
      </c>
      <c r="AZ91" s="53">
        <v>779664</v>
      </c>
      <c r="BA91" s="53">
        <v>151047</v>
      </c>
      <c r="BB91" s="53">
        <v>208528</v>
      </c>
      <c r="BC91" s="53">
        <v>269570</v>
      </c>
      <c r="BD91" s="53">
        <v>167088</v>
      </c>
      <c r="BE91" s="53">
        <v>804692</v>
      </c>
      <c r="BF91" s="53">
        <v>94954</v>
      </c>
      <c r="BG91" s="53">
        <v>145041</v>
      </c>
      <c r="BH91" s="53">
        <v>246095</v>
      </c>
    </row>
    <row r="92" spans="1:60" ht="15" customHeight="1" x14ac:dyDescent="0.2">
      <c r="A92" s="16">
        <v>364</v>
      </c>
      <c r="B92" s="15" t="s">
        <v>175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  <c r="AO92" s="53">
        <v>0</v>
      </c>
      <c r="AP92" s="53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64972</v>
      </c>
      <c r="BA92" s="53">
        <v>0</v>
      </c>
      <c r="BB92" s="53">
        <v>0</v>
      </c>
      <c r="BC92" s="53">
        <v>0</v>
      </c>
      <c r="BD92" s="53">
        <v>55696</v>
      </c>
      <c r="BE92" s="53">
        <v>0</v>
      </c>
      <c r="BF92" s="53">
        <v>0</v>
      </c>
      <c r="BG92" s="53">
        <v>0</v>
      </c>
      <c r="BH92" s="53">
        <v>0</v>
      </c>
    </row>
    <row r="93" spans="1:60" ht="15" customHeight="1" x14ac:dyDescent="0.2">
      <c r="A93" s="16">
        <v>365</v>
      </c>
      <c r="B93" s="15" t="s">
        <v>57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51195</v>
      </c>
      <c r="AM93" s="53">
        <v>0</v>
      </c>
      <c r="AN93" s="53">
        <v>0</v>
      </c>
      <c r="AO93" s="53">
        <v>0</v>
      </c>
      <c r="AP93" s="53">
        <v>0</v>
      </c>
      <c r="AQ93" s="53">
        <v>0</v>
      </c>
      <c r="AR93" s="53">
        <v>61748</v>
      </c>
      <c r="AS93" s="53">
        <v>49847</v>
      </c>
      <c r="AT93" s="53">
        <v>0</v>
      </c>
      <c r="AU93" s="53">
        <v>0</v>
      </c>
      <c r="AV93" s="53">
        <v>0</v>
      </c>
      <c r="AW93" s="53">
        <v>0</v>
      </c>
      <c r="AX93" s="53">
        <v>62064</v>
      </c>
      <c r="AY93" s="53">
        <v>0</v>
      </c>
      <c r="AZ93" s="53">
        <v>129944</v>
      </c>
      <c r="BA93" s="53">
        <v>100698</v>
      </c>
      <c r="BB93" s="53">
        <v>156396</v>
      </c>
      <c r="BC93" s="53">
        <v>53914</v>
      </c>
      <c r="BD93" s="53">
        <v>0</v>
      </c>
      <c r="BE93" s="53">
        <v>172434</v>
      </c>
      <c r="BF93" s="53">
        <v>237385</v>
      </c>
      <c r="BG93" s="53">
        <v>145041</v>
      </c>
      <c r="BH93" s="53">
        <v>98438</v>
      </c>
    </row>
    <row r="94" spans="1:60" ht="15" customHeight="1" x14ac:dyDescent="0.2">
      <c r="A94" s="16">
        <v>370</v>
      </c>
      <c r="B94" s="15" t="s">
        <v>176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58359</v>
      </c>
      <c r="AD94" s="53">
        <v>0</v>
      </c>
      <c r="AE94" s="53">
        <v>50734</v>
      </c>
      <c r="AF94" s="53">
        <v>0</v>
      </c>
      <c r="AG94" s="53">
        <v>0</v>
      </c>
      <c r="AH94" s="53">
        <v>0</v>
      </c>
      <c r="AI94" s="53">
        <v>0</v>
      </c>
      <c r="AJ94" s="53">
        <v>59566</v>
      </c>
      <c r="AK94" s="53">
        <v>49350</v>
      </c>
      <c r="AL94" s="53">
        <v>0</v>
      </c>
      <c r="AM94" s="53">
        <v>0</v>
      </c>
      <c r="AN94" s="53">
        <v>0</v>
      </c>
      <c r="AO94" s="53">
        <v>0</v>
      </c>
      <c r="AP94" s="53">
        <v>0</v>
      </c>
      <c r="AQ94" s="53">
        <v>60801</v>
      </c>
      <c r="AR94" s="53">
        <v>123496</v>
      </c>
      <c r="AS94" s="53">
        <v>0</v>
      </c>
      <c r="AT94" s="53">
        <v>0</v>
      </c>
      <c r="AU94" s="53">
        <v>0</v>
      </c>
      <c r="AV94" s="53">
        <v>0</v>
      </c>
      <c r="AW94" s="53">
        <v>908880</v>
      </c>
      <c r="AX94" s="53">
        <v>62064</v>
      </c>
      <c r="AY94" s="53">
        <v>63524</v>
      </c>
      <c r="AZ94" s="53">
        <v>389832</v>
      </c>
      <c r="BA94" s="53">
        <v>251745</v>
      </c>
      <c r="BB94" s="53">
        <v>156396</v>
      </c>
      <c r="BC94" s="53">
        <v>323484</v>
      </c>
      <c r="BD94" s="53">
        <v>167088</v>
      </c>
      <c r="BE94" s="53">
        <v>862170</v>
      </c>
      <c r="BF94" s="53">
        <v>237385</v>
      </c>
      <c r="BG94" s="53">
        <v>241735</v>
      </c>
      <c r="BH94" s="53">
        <v>344533</v>
      </c>
    </row>
    <row r="95" spans="1:60" ht="15" customHeight="1" x14ac:dyDescent="0.2">
      <c r="A95" s="16">
        <v>371</v>
      </c>
      <c r="B95" s="15" t="s">
        <v>177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52973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0</v>
      </c>
      <c r="AK95" s="53">
        <v>0</v>
      </c>
      <c r="AL95" s="53">
        <v>51195</v>
      </c>
      <c r="AM95" s="53">
        <v>0</v>
      </c>
      <c r="AN95" s="53">
        <v>0</v>
      </c>
      <c r="AO95" s="53">
        <v>0</v>
      </c>
      <c r="AP95" s="53">
        <v>59837</v>
      </c>
      <c r="AQ95" s="53">
        <v>0</v>
      </c>
      <c r="AR95" s="53">
        <v>61748</v>
      </c>
      <c r="AS95" s="53">
        <v>49847</v>
      </c>
      <c r="AT95" s="53">
        <v>0</v>
      </c>
      <c r="AU95" s="53">
        <v>0</v>
      </c>
      <c r="AV95" s="53">
        <v>0</v>
      </c>
      <c r="AW95" s="53">
        <v>181776</v>
      </c>
      <c r="AX95" s="53">
        <v>124128</v>
      </c>
      <c r="AY95" s="53">
        <v>127048</v>
      </c>
      <c r="AZ95" s="53">
        <v>324860</v>
      </c>
      <c r="BA95" s="53">
        <v>50349</v>
      </c>
      <c r="BB95" s="53">
        <v>52132</v>
      </c>
      <c r="BC95" s="53">
        <v>161742</v>
      </c>
      <c r="BD95" s="53">
        <v>167088</v>
      </c>
      <c r="BE95" s="53">
        <v>1609384</v>
      </c>
      <c r="BF95" s="53">
        <v>664678</v>
      </c>
      <c r="BG95" s="53">
        <v>386776</v>
      </c>
      <c r="BH95" s="53">
        <v>196876</v>
      </c>
    </row>
    <row r="96" spans="1:60" ht="15" customHeight="1" x14ac:dyDescent="0.2">
      <c r="A96" s="16">
        <v>372</v>
      </c>
      <c r="B96" s="15" t="s">
        <v>178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50734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3">
        <v>0</v>
      </c>
      <c r="AK96" s="53">
        <v>0</v>
      </c>
      <c r="AL96" s="53">
        <v>0</v>
      </c>
      <c r="AM96" s="53">
        <v>0</v>
      </c>
      <c r="AN96" s="53">
        <v>0</v>
      </c>
      <c r="AO96" s="53">
        <v>0</v>
      </c>
      <c r="AP96" s="53">
        <v>0</v>
      </c>
      <c r="AQ96" s="53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545328</v>
      </c>
      <c r="AX96" s="53">
        <v>310320</v>
      </c>
      <c r="AY96" s="53">
        <v>254096</v>
      </c>
      <c r="AZ96" s="53">
        <v>584748</v>
      </c>
      <c r="BA96" s="53">
        <v>50349</v>
      </c>
      <c r="BB96" s="53">
        <v>104264</v>
      </c>
      <c r="BC96" s="53">
        <v>269570</v>
      </c>
      <c r="BD96" s="53">
        <v>111392</v>
      </c>
      <c r="BE96" s="53">
        <v>402346</v>
      </c>
      <c r="BF96" s="53">
        <v>0</v>
      </c>
      <c r="BG96" s="53">
        <v>193388</v>
      </c>
      <c r="BH96" s="53">
        <v>147657</v>
      </c>
    </row>
    <row r="97" spans="1:60" ht="15" customHeight="1" x14ac:dyDescent="0.2">
      <c r="A97" s="16">
        <v>373</v>
      </c>
      <c r="B97" s="15" t="s">
        <v>179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54481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116718</v>
      </c>
      <c r="AD97" s="53">
        <v>0</v>
      </c>
      <c r="AE97" s="53">
        <v>0</v>
      </c>
      <c r="AF97" s="53">
        <v>0</v>
      </c>
      <c r="AG97" s="53">
        <v>0</v>
      </c>
      <c r="AH97" s="53">
        <v>0</v>
      </c>
      <c r="AI97" s="53">
        <v>0</v>
      </c>
      <c r="AJ97" s="53">
        <v>0</v>
      </c>
      <c r="AK97" s="53">
        <v>0</v>
      </c>
      <c r="AL97" s="53">
        <v>0</v>
      </c>
      <c r="AM97" s="53">
        <v>0</v>
      </c>
      <c r="AN97" s="53">
        <v>0</v>
      </c>
      <c r="AO97" s="53">
        <v>0</v>
      </c>
      <c r="AP97" s="53">
        <v>0</v>
      </c>
      <c r="AQ97" s="53">
        <v>0</v>
      </c>
      <c r="AR97" s="53">
        <v>246992</v>
      </c>
      <c r="AS97" s="53">
        <v>0</v>
      </c>
      <c r="AT97" s="53">
        <v>0</v>
      </c>
      <c r="AU97" s="53">
        <v>0</v>
      </c>
      <c r="AV97" s="53">
        <v>0</v>
      </c>
      <c r="AW97" s="53">
        <v>242368</v>
      </c>
      <c r="AX97" s="53">
        <v>124128</v>
      </c>
      <c r="AY97" s="53">
        <v>889336</v>
      </c>
      <c r="AZ97" s="53">
        <v>519776</v>
      </c>
      <c r="BA97" s="53">
        <v>151047</v>
      </c>
      <c r="BB97" s="53">
        <v>260660</v>
      </c>
      <c r="BC97" s="53">
        <v>161742</v>
      </c>
      <c r="BD97" s="53">
        <v>389872</v>
      </c>
      <c r="BE97" s="53">
        <v>1609384</v>
      </c>
      <c r="BF97" s="53">
        <v>189908</v>
      </c>
      <c r="BG97" s="53">
        <v>290082</v>
      </c>
      <c r="BH97" s="53">
        <v>147657</v>
      </c>
    </row>
    <row r="98" spans="1:60" ht="15" customHeight="1" x14ac:dyDescent="0.2">
      <c r="A98" s="16">
        <v>381</v>
      </c>
      <c r="B98" s="15" t="s">
        <v>180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50734</v>
      </c>
      <c r="Z98" s="53">
        <v>52609</v>
      </c>
      <c r="AA98" s="53">
        <v>0</v>
      </c>
      <c r="AB98" s="53">
        <v>56359</v>
      </c>
      <c r="AC98" s="53">
        <v>0</v>
      </c>
      <c r="AD98" s="53">
        <v>48859</v>
      </c>
      <c r="AE98" s="53">
        <v>0</v>
      </c>
      <c r="AF98" s="53">
        <v>52609</v>
      </c>
      <c r="AG98" s="53">
        <v>0</v>
      </c>
      <c r="AH98" s="53">
        <v>56359</v>
      </c>
      <c r="AI98" s="53">
        <v>0</v>
      </c>
      <c r="AJ98" s="53">
        <v>0</v>
      </c>
      <c r="AK98" s="53">
        <v>0</v>
      </c>
      <c r="AL98" s="53">
        <v>0</v>
      </c>
      <c r="AM98" s="53">
        <v>0</v>
      </c>
      <c r="AN98" s="53">
        <v>54885</v>
      </c>
      <c r="AO98" s="53">
        <v>0</v>
      </c>
      <c r="AP98" s="53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666512</v>
      </c>
      <c r="AX98" s="53">
        <v>372384</v>
      </c>
      <c r="AY98" s="53">
        <v>190572</v>
      </c>
      <c r="AZ98" s="53">
        <v>1949160</v>
      </c>
      <c r="BA98" s="53">
        <v>352443</v>
      </c>
      <c r="BB98" s="53">
        <v>208528</v>
      </c>
      <c r="BC98" s="53">
        <v>377398</v>
      </c>
      <c r="BD98" s="53">
        <v>167088</v>
      </c>
      <c r="BE98" s="53">
        <v>689736</v>
      </c>
      <c r="BF98" s="53">
        <v>332339</v>
      </c>
      <c r="BG98" s="53">
        <v>483470</v>
      </c>
      <c r="BH98" s="53">
        <v>246095</v>
      </c>
    </row>
    <row r="99" spans="1:60" ht="15" customHeight="1" x14ac:dyDescent="0.2">
      <c r="A99" s="16">
        <v>382</v>
      </c>
      <c r="B99" s="15" t="s">
        <v>181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  <c r="AO99" s="53">
        <v>0</v>
      </c>
      <c r="AP99" s="53">
        <v>0</v>
      </c>
      <c r="AQ99" s="53">
        <v>0</v>
      </c>
      <c r="AR99" s="53">
        <v>61748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259888</v>
      </c>
      <c r="BA99" s="53">
        <v>50349</v>
      </c>
      <c r="BB99" s="53">
        <v>0</v>
      </c>
      <c r="BC99" s="53">
        <v>0</v>
      </c>
      <c r="BD99" s="53">
        <v>55696</v>
      </c>
      <c r="BE99" s="53">
        <v>574780</v>
      </c>
      <c r="BF99" s="53">
        <v>0</v>
      </c>
      <c r="BG99" s="53">
        <v>0</v>
      </c>
      <c r="BH99" s="53">
        <v>0</v>
      </c>
    </row>
    <row r="100" spans="1:60" ht="15" customHeight="1" x14ac:dyDescent="0.2">
      <c r="A100" s="16">
        <v>383</v>
      </c>
      <c r="B100" s="15" t="s">
        <v>182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  <c r="AN100" s="53">
        <v>0</v>
      </c>
      <c r="AO100" s="53">
        <v>0</v>
      </c>
      <c r="AP100" s="53">
        <v>0</v>
      </c>
      <c r="AQ100" s="53">
        <v>0</v>
      </c>
      <c r="AR100" s="53">
        <v>0</v>
      </c>
      <c r="AS100" s="53">
        <v>49847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64972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</row>
    <row r="101" spans="1:60" ht="15" customHeight="1" x14ac:dyDescent="0.2">
      <c r="A101" s="16">
        <v>391</v>
      </c>
      <c r="B101" s="15" t="s">
        <v>183</v>
      </c>
      <c r="C101" s="53">
        <v>0</v>
      </c>
      <c r="D101" s="53">
        <v>0</v>
      </c>
      <c r="E101" s="53">
        <v>55161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56359</v>
      </c>
      <c r="AC101" s="53">
        <v>0</v>
      </c>
      <c r="AD101" s="53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3">
        <v>297830</v>
      </c>
      <c r="AK101" s="53">
        <v>98700</v>
      </c>
      <c r="AL101" s="53">
        <v>0</v>
      </c>
      <c r="AM101" s="53">
        <v>0</v>
      </c>
      <c r="AN101" s="53">
        <v>0</v>
      </c>
      <c r="AO101" s="53">
        <v>0</v>
      </c>
      <c r="AP101" s="53">
        <v>0</v>
      </c>
      <c r="AQ101" s="53">
        <v>243204</v>
      </c>
      <c r="AR101" s="53">
        <v>123496</v>
      </c>
      <c r="AS101" s="53">
        <v>49847</v>
      </c>
      <c r="AT101" s="53">
        <v>51661</v>
      </c>
      <c r="AU101" s="53">
        <v>0</v>
      </c>
      <c r="AV101" s="53">
        <v>0</v>
      </c>
      <c r="AW101" s="53">
        <v>60592</v>
      </c>
      <c r="AX101" s="53">
        <v>0</v>
      </c>
      <c r="AY101" s="53">
        <v>63524</v>
      </c>
      <c r="AZ101" s="53">
        <v>194916</v>
      </c>
      <c r="BA101" s="53">
        <v>100698</v>
      </c>
      <c r="BB101" s="53">
        <v>0</v>
      </c>
      <c r="BC101" s="53">
        <v>323484</v>
      </c>
      <c r="BD101" s="53">
        <v>55696</v>
      </c>
      <c r="BE101" s="53">
        <v>1436950</v>
      </c>
      <c r="BF101" s="53">
        <v>379816</v>
      </c>
      <c r="BG101" s="53">
        <v>290082</v>
      </c>
      <c r="BH101" s="53">
        <v>196876</v>
      </c>
    </row>
    <row r="102" spans="1:60" ht="15" customHeight="1" x14ac:dyDescent="0.2">
      <c r="A102" s="16">
        <v>392</v>
      </c>
      <c r="B102" s="15" t="s">
        <v>184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51195</v>
      </c>
      <c r="AM102" s="53">
        <v>0</v>
      </c>
      <c r="AN102" s="53">
        <v>0</v>
      </c>
      <c r="AO102" s="53">
        <v>0</v>
      </c>
      <c r="AP102" s="53">
        <v>0</v>
      </c>
      <c r="AQ102" s="53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55696</v>
      </c>
      <c r="BE102" s="53">
        <v>632258</v>
      </c>
      <c r="BF102" s="53">
        <v>0</v>
      </c>
      <c r="BG102" s="53">
        <v>48347</v>
      </c>
      <c r="BH102" s="53">
        <v>98438</v>
      </c>
    </row>
    <row r="103" spans="1:60" ht="15" customHeight="1" x14ac:dyDescent="0.2">
      <c r="A103" s="16">
        <v>393</v>
      </c>
      <c r="B103" s="15" t="s">
        <v>185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58359</v>
      </c>
      <c r="AD103" s="53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178698</v>
      </c>
      <c r="AK103" s="53">
        <v>0</v>
      </c>
      <c r="AL103" s="53">
        <v>0</v>
      </c>
      <c r="AM103" s="53">
        <v>0</v>
      </c>
      <c r="AN103" s="53">
        <v>0</v>
      </c>
      <c r="AO103" s="53">
        <v>0</v>
      </c>
      <c r="AP103" s="53">
        <v>59837</v>
      </c>
      <c r="AQ103" s="53">
        <v>182403</v>
      </c>
      <c r="AR103" s="53">
        <v>61748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129944</v>
      </c>
      <c r="BA103" s="53">
        <v>100698</v>
      </c>
      <c r="BB103" s="53">
        <v>104264</v>
      </c>
      <c r="BC103" s="53">
        <v>107828</v>
      </c>
      <c r="BD103" s="53">
        <v>167088</v>
      </c>
      <c r="BE103" s="53">
        <v>919648</v>
      </c>
      <c r="BF103" s="53">
        <v>237385</v>
      </c>
      <c r="BG103" s="53">
        <v>145041</v>
      </c>
      <c r="BH103" s="53">
        <v>49219</v>
      </c>
    </row>
    <row r="104" spans="1:60" ht="15" customHeight="1" x14ac:dyDescent="0.2">
      <c r="A104" s="16">
        <v>394</v>
      </c>
      <c r="B104" s="15" t="s">
        <v>186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3">
        <v>0</v>
      </c>
      <c r="AE104" s="53">
        <v>0</v>
      </c>
      <c r="AF104" s="53">
        <v>0</v>
      </c>
      <c r="AG104" s="53">
        <v>0</v>
      </c>
      <c r="AH104" s="53">
        <v>0</v>
      </c>
      <c r="AI104" s="53">
        <v>0</v>
      </c>
      <c r="AJ104" s="53">
        <v>59566</v>
      </c>
      <c r="AK104" s="53">
        <v>0</v>
      </c>
      <c r="AL104" s="53">
        <v>0</v>
      </c>
      <c r="AM104" s="53">
        <v>0</v>
      </c>
      <c r="AN104" s="53">
        <v>0</v>
      </c>
      <c r="AO104" s="53">
        <v>0</v>
      </c>
      <c r="AP104" s="53">
        <v>0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53914</v>
      </c>
      <c r="BD104" s="53">
        <v>55696</v>
      </c>
      <c r="BE104" s="53">
        <v>0</v>
      </c>
      <c r="BF104" s="53">
        <v>0</v>
      </c>
      <c r="BG104" s="53">
        <v>0</v>
      </c>
      <c r="BH104" s="53">
        <v>0</v>
      </c>
    </row>
    <row r="105" spans="1:60" ht="15" customHeight="1" x14ac:dyDescent="0.2">
      <c r="A105" s="16">
        <v>401</v>
      </c>
      <c r="B105" s="15" t="s">
        <v>187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59837</v>
      </c>
      <c r="AQ105" s="53">
        <v>121602</v>
      </c>
      <c r="AR105" s="53">
        <v>185244</v>
      </c>
      <c r="AS105" s="53">
        <v>99694</v>
      </c>
      <c r="AT105" s="53">
        <v>0</v>
      </c>
      <c r="AU105" s="53">
        <v>0</v>
      </c>
      <c r="AV105" s="53">
        <v>0</v>
      </c>
      <c r="AW105" s="53">
        <v>302960</v>
      </c>
      <c r="AX105" s="53">
        <v>620640</v>
      </c>
      <c r="AY105" s="53">
        <v>444668</v>
      </c>
      <c r="AZ105" s="53">
        <v>1819216</v>
      </c>
      <c r="BA105" s="53">
        <v>453141</v>
      </c>
      <c r="BB105" s="53">
        <v>52132</v>
      </c>
      <c r="BC105" s="53">
        <v>269570</v>
      </c>
      <c r="BD105" s="53">
        <v>0</v>
      </c>
      <c r="BE105" s="53">
        <v>862170</v>
      </c>
      <c r="BF105" s="53">
        <v>997017</v>
      </c>
      <c r="BG105" s="53">
        <v>580164</v>
      </c>
      <c r="BH105" s="53">
        <v>295314</v>
      </c>
    </row>
    <row r="106" spans="1:60" ht="15" customHeight="1" x14ac:dyDescent="0.2">
      <c r="A106" s="16">
        <v>411</v>
      </c>
      <c r="B106" s="15" t="s">
        <v>188</v>
      </c>
      <c r="C106" s="53">
        <v>0</v>
      </c>
      <c r="D106" s="53">
        <v>0</v>
      </c>
      <c r="E106" s="53">
        <v>0</v>
      </c>
      <c r="F106" s="53">
        <v>0</v>
      </c>
      <c r="G106" s="53">
        <v>47514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47109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55093</v>
      </c>
      <c r="W106" s="53">
        <v>0</v>
      </c>
      <c r="X106" s="53">
        <v>48859</v>
      </c>
      <c r="Y106" s="53">
        <v>50734</v>
      </c>
      <c r="Z106" s="53">
        <v>0</v>
      </c>
      <c r="AA106" s="53">
        <v>0</v>
      </c>
      <c r="AB106" s="53">
        <v>0</v>
      </c>
      <c r="AC106" s="53">
        <v>0</v>
      </c>
      <c r="AD106" s="53">
        <v>48859</v>
      </c>
      <c r="AE106" s="53">
        <v>0</v>
      </c>
      <c r="AF106" s="53">
        <v>0</v>
      </c>
      <c r="AG106" s="53">
        <v>0</v>
      </c>
      <c r="AH106" s="53">
        <v>0</v>
      </c>
      <c r="AI106" s="53">
        <v>59093</v>
      </c>
      <c r="AJ106" s="53">
        <v>59566</v>
      </c>
      <c r="AK106" s="53">
        <v>296100</v>
      </c>
      <c r="AL106" s="53">
        <v>0</v>
      </c>
      <c r="AM106" s="53">
        <v>0</v>
      </c>
      <c r="AN106" s="53">
        <v>54885</v>
      </c>
      <c r="AO106" s="53">
        <v>0</v>
      </c>
      <c r="AP106" s="53">
        <v>59837</v>
      </c>
      <c r="AQ106" s="53">
        <v>0</v>
      </c>
      <c r="AR106" s="53">
        <v>246992</v>
      </c>
      <c r="AS106" s="53">
        <v>249235</v>
      </c>
      <c r="AT106" s="53">
        <v>0</v>
      </c>
      <c r="AU106" s="53">
        <v>0</v>
      </c>
      <c r="AV106" s="53">
        <v>0</v>
      </c>
      <c r="AW106" s="53">
        <v>2484272</v>
      </c>
      <c r="AX106" s="53">
        <v>1551600</v>
      </c>
      <c r="AY106" s="53">
        <v>2159816</v>
      </c>
      <c r="AZ106" s="53">
        <v>8576304</v>
      </c>
      <c r="BA106" s="53">
        <v>1359423</v>
      </c>
      <c r="BB106" s="53">
        <v>1146904</v>
      </c>
      <c r="BC106" s="53">
        <v>1186108</v>
      </c>
      <c r="BD106" s="53">
        <v>1503792</v>
      </c>
      <c r="BE106" s="53">
        <v>3965982</v>
      </c>
      <c r="BF106" s="53">
        <v>2183942</v>
      </c>
      <c r="BG106" s="53">
        <v>1788839</v>
      </c>
      <c r="BH106" s="53">
        <v>1181256</v>
      </c>
    </row>
    <row r="107" spans="1:60" ht="15" customHeight="1" x14ac:dyDescent="0.2">
      <c r="A107" s="16">
        <v>412</v>
      </c>
      <c r="B107" s="15" t="s">
        <v>189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58359</v>
      </c>
      <c r="AD107" s="53">
        <v>0</v>
      </c>
      <c r="AE107" s="53">
        <v>0</v>
      </c>
      <c r="AF107" s="53">
        <v>0</v>
      </c>
      <c r="AG107" s="53">
        <v>0</v>
      </c>
      <c r="AH107" s="53">
        <v>0</v>
      </c>
      <c r="AI107" s="53">
        <v>0</v>
      </c>
      <c r="AJ107" s="53">
        <v>0</v>
      </c>
      <c r="AK107" s="53">
        <v>0</v>
      </c>
      <c r="AL107" s="53">
        <v>0</v>
      </c>
      <c r="AM107" s="53">
        <v>0</v>
      </c>
      <c r="AN107" s="53">
        <v>0</v>
      </c>
      <c r="AO107" s="53">
        <v>0</v>
      </c>
      <c r="AP107" s="53">
        <v>0</v>
      </c>
      <c r="AQ107" s="53">
        <v>0</v>
      </c>
      <c r="AR107" s="53">
        <v>61748</v>
      </c>
      <c r="AS107" s="53">
        <v>49847</v>
      </c>
      <c r="AT107" s="53">
        <v>0</v>
      </c>
      <c r="AU107" s="53">
        <v>0</v>
      </c>
      <c r="AV107" s="53">
        <v>0</v>
      </c>
      <c r="AW107" s="53">
        <v>60592</v>
      </c>
      <c r="AX107" s="53">
        <v>124128</v>
      </c>
      <c r="AY107" s="53">
        <v>317620</v>
      </c>
      <c r="AZ107" s="53">
        <v>64972</v>
      </c>
      <c r="BA107" s="53">
        <v>100698</v>
      </c>
      <c r="BB107" s="53">
        <v>156396</v>
      </c>
      <c r="BC107" s="53">
        <v>215656</v>
      </c>
      <c r="BD107" s="53">
        <v>111392</v>
      </c>
      <c r="BE107" s="53">
        <v>2069208</v>
      </c>
      <c r="BF107" s="53">
        <v>189908</v>
      </c>
      <c r="BG107" s="53">
        <v>338429</v>
      </c>
      <c r="BH107" s="53">
        <v>196876</v>
      </c>
    </row>
    <row r="108" spans="1:60" ht="15" customHeight="1" x14ac:dyDescent="0.2">
      <c r="A108" s="16">
        <v>413</v>
      </c>
      <c r="B108" s="15" t="s">
        <v>190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49350</v>
      </c>
      <c r="AL108" s="53">
        <v>0</v>
      </c>
      <c r="AM108" s="53">
        <v>0</v>
      </c>
      <c r="AN108" s="53">
        <v>0</v>
      </c>
      <c r="AO108" s="53">
        <v>0</v>
      </c>
      <c r="AP108" s="53">
        <v>0</v>
      </c>
      <c r="AQ108" s="53">
        <v>0</v>
      </c>
      <c r="AR108" s="53">
        <v>185244</v>
      </c>
      <c r="AS108" s="53">
        <v>0</v>
      </c>
      <c r="AT108" s="53">
        <v>0</v>
      </c>
      <c r="AU108" s="53">
        <v>0</v>
      </c>
      <c r="AV108" s="53">
        <v>0</v>
      </c>
      <c r="AW108" s="53">
        <v>727104</v>
      </c>
      <c r="AX108" s="53">
        <v>62064</v>
      </c>
      <c r="AY108" s="53">
        <v>127048</v>
      </c>
      <c r="AZ108" s="53">
        <v>1039552</v>
      </c>
      <c r="BA108" s="53">
        <v>201396</v>
      </c>
      <c r="BB108" s="53">
        <v>417056</v>
      </c>
      <c r="BC108" s="53">
        <v>323484</v>
      </c>
      <c r="BD108" s="53">
        <v>334176</v>
      </c>
      <c r="BE108" s="53">
        <v>862170</v>
      </c>
      <c r="BF108" s="53">
        <v>189908</v>
      </c>
      <c r="BG108" s="53">
        <v>338429</v>
      </c>
      <c r="BH108" s="53">
        <v>246095</v>
      </c>
    </row>
    <row r="109" spans="1:60" ht="15" customHeight="1" x14ac:dyDescent="0.2">
      <c r="A109" s="16">
        <v>414</v>
      </c>
      <c r="B109" s="15" t="s">
        <v>191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50734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3">
        <v>0</v>
      </c>
      <c r="AK109" s="53">
        <v>0</v>
      </c>
      <c r="AL109" s="53">
        <v>0</v>
      </c>
      <c r="AM109" s="53">
        <v>0</v>
      </c>
      <c r="AN109" s="53">
        <v>0</v>
      </c>
      <c r="AO109" s="53">
        <v>0</v>
      </c>
      <c r="AP109" s="53">
        <v>59837</v>
      </c>
      <c r="AQ109" s="53">
        <v>0</v>
      </c>
      <c r="AR109" s="53">
        <v>0</v>
      </c>
      <c r="AS109" s="53">
        <v>99694</v>
      </c>
      <c r="AT109" s="53">
        <v>0</v>
      </c>
      <c r="AU109" s="53">
        <v>0</v>
      </c>
      <c r="AV109" s="53">
        <v>0</v>
      </c>
      <c r="AW109" s="53">
        <v>727104</v>
      </c>
      <c r="AX109" s="53">
        <v>186192</v>
      </c>
      <c r="AY109" s="53">
        <v>127048</v>
      </c>
      <c r="AZ109" s="53">
        <v>2014132</v>
      </c>
      <c r="BA109" s="53">
        <v>402792</v>
      </c>
      <c r="BB109" s="53">
        <v>364924</v>
      </c>
      <c r="BC109" s="53">
        <v>431312</v>
      </c>
      <c r="BD109" s="53">
        <v>278480</v>
      </c>
      <c r="BE109" s="53">
        <v>689736</v>
      </c>
      <c r="BF109" s="53">
        <v>854586</v>
      </c>
      <c r="BG109" s="53">
        <v>338429</v>
      </c>
      <c r="BH109" s="53">
        <v>442971</v>
      </c>
    </row>
    <row r="110" spans="1:60" ht="15" customHeight="1" x14ac:dyDescent="0.2">
      <c r="A110" s="16">
        <v>415</v>
      </c>
      <c r="B110" s="15" t="s">
        <v>192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53">
        <v>0</v>
      </c>
      <c r="AD110" s="53">
        <v>0</v>
      </c>
      <c r="AE110" s="53">
        <v>0</v>
      </c>
      <c r="AF110" s="53">
        <v>0</v>
      </c>
      <c r="AG110" s="53">
        <v>0</v>
      </c>
      <c r="AH110" s="53">
        <v>0</v>
      </c>
      <c r="AI110" s="53">
        <v>0</v>
      </c>
      <c r="AJ110" s="53">
        <v>59566</v>
      </c>
      <c r="AK110" s="53">
        <v>0</v>
      </c>
      <c r="AL110" s="53">
        <v>51195</v>
      </c>
      <c r="AM110" s="53">
        <v>0</v>
      </c>
      <c r="AN110" s="53">
        <v>0</v>
      </c>
      <c r="AO110" s="53">
        <v>0</v>
      </c>
      <c r="AP110" s="53">
        <v>0</v>
      </c>
      <c r="AQ110" s="53">
        <v>121602</v>
      </c>
      <c r="AR110" s="53">
        <v>0</v>
      </c>
      <c r="AS110" s="53">
        <v>149541</v>
      </c>
      <c r="AT110" s="53">
        <v>0</v>
      </c>
      <c r="AU110" s="53">
        <v>0</v>
      </c>
      <c r="AV110" s="53">
        <v>0</v>
      </c>
      <c r="AW110" s="53">
        <v>60592</v>
      </c>
      <c r="AX110" s="53">
        <v>0</v>
      </c>
      <c r="AY110" s="53">
        <v>0</v>
      </c>
      <c r="AZ110" s="53">
        <v>194916</v>
      </c>
      <c r="BA110" s="53">
        <v>0</v>
      </c>
      <c r="BB110" s="53">
        <v>104264</v>
      </c>
      <c r="BC110" s="53">
        <v>53914</v>
      </c>
      <c r="BD110" s="53">
        <v>111392</v>
      </c>
      <c r="BE110" s="53">
        <v>632258</v>
      </c>
      <c r="BF110" s="53">
        <v>0</v>
      </c>
      <c r="BG110" s="53">
        <v>0</v>
      </c>
      <c r="BH110" s="53">
        <v>49219</v>
      </c>
    </row>
    <row r="111" spans="1:60" ht="15" customHeight="1" x14ac:dyDescent="0.2">
      <c r="A111" s="16">
        <v>416</v>
      </c>
      <c r="B111" s="15" t="s">
        <v>193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59566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</row>
    <row r="112" spans="1:60" ht="15" customHeight="1" x14ac:dyDescent="0.2">
      <c r="A112" s="16">
        <v>417</v>
      </c>
      <c r="B112" s="15" t="s">
        <v>194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3">
        <v>0</v>
      </c>
      <c r="AQ112" s="53">
        <v>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181776</v>
      </c>
      <c r="AX112" s="53">
        <v>0</v>
      </c>
      <c r="AY112" s="53">
        <v>0</v>
      </c>
      <c r="AZ112" s="53">
        <v>389832</v>
      </c>
      <c r="BA112" s="53">
        <v>0</v>
      </c>
      <c r="BB112" s="53">
        <v>104264</v>
      </c>
      <c r="BC112" s="53">
        <v>107828</v>
      </c>
      <c r="BD112" s="53">
        <v>0</v>
      </c>
      <c r="BE112" s="53">
        <v>229912</v>
      </c>
      <c r="BF112" s="53">
        <v>47477</v>
      </c>
      <c r="BG112" s="53">
        <v>96694</v>
      </c>
      <c r="BH112" s="53">
        <v>98438</v>
      </c>
    </row>
    <row r="113" spans="1:60" ht="15" customHeight="1" x14ac:dyDescent="0.2">
      <c r="A113" s="16">
        <v>418</v>
      </c>
      <c r="B113" s="15" t="s">
        <v>195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0</v>
      </c>
      <c r="AF113" s="53">
        <v>52609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61748</v>
      </c>
      <c r="AS113" s="53">
        <v>49847</v>
      </c>
      <c r="AT113" s="53">
        <v>0</v>
      </c>
      <c r="AU113" s="53">
        <v>0</v>
      </c>
      <c r="AV113" s="53">
        <v>0</v>
      </c>
      <c r="AW113" s="53">
        <v>121184</v>
      </c>
      <c r="AX113" s="53">
        <v>0</v>
      </c>
      <c r="AY113" s="53">
        <v>63524</v>
      </c>
      <c r="AZ113" s="53">
        <v>649720</v>
      </c>
      <c r="BA113" s="53">
        <v>50349</v>
      </c>
      <c r="BB113" s="53">
        <v>52132</v>
      </c>
      <c r="BC113" s="53">
        <v>53914</v>
      </c>
      <c r="BD113" s="53">
        <v>0</v>
      </c>
      <c r="BE113" s="53">
        <v>229912</v>
      </c>
      <c r="BF113" s="53">
        <v>142431</v>
      </c>
      <c r="BG113" s="53">
        <v>193388</v>
      </c>
      <c r="BH113" s="53">
        <v>0</v>
      </c>
    </row>
    <row r="114" spans="1:60" ht="15" customHeight="1" x14ac:dyDescent="0.2">
      <c r="A114" s="16">
        <v>421</v>
      </c>
      <c r="B114" s="15" t="s">
        <v>196</v>
      </c>
      <c r="C114" s="53">
        <v>0</v>
      </c>
      <c r="D114" s="53">
        <v>0</v>
      </c>
      <c r="E114" s="53">
        <v>55161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48859</v>
      </c>
      <c r="AE114" s="53">
        <v>0</v>
      </c>
      <c r="AF114" s="53">
        <v>0</v>
      </c>
      <c r="AG114" s="53">
        <v>0</v>
      </c>
      <c r="AH114" s="53">
        <v>0</v>
      </c>
      <c r="AI114" s="53">
        <v>118186</v>
      </c>
      <c r="AJ114" s="53">
        <v>59566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59837</v>
      </c>
      <c r="AQ114" s="53">
        <v>364806</v>
      </c>
      <c r="AR114" s="53">
        <v>61748</v>
      </c>
      <c r="AS114" s="53">
        <v>49847</v>
      </c>
      <c r="AT114" s="53">
        <v>0</v>
      </c>
      <c r="AU114" s="53">
        <v>0</v>
      </c>
      <c r="AV114" s="53">
        <v>0</v>
      </c>
      <c r="AW114" s="53">
        <v>121184</v>
      </c>
      <c r="AX114" s="53">
        <v>310320</v>
      </c>
      <c r="AY114" s="53">
        <v>508192</v>
      </c>
      <c r="AZ114" s="53">
        <v>584748</v>
      </c>
      <c r="BA114" s="53">
        <v>201396</v>
      </c>
      <c r="BB114" s="53">
        <v>208528</v>
      </c>
      <c r="BC114" s="53">
        <v>323484</v>
      </c>
      <c r="BD114" s="53">
        <v>222784</v>
      </c>
      <c r="BE114" s="53">
        <v>1954252</v>
      </c>
      <c r="BF114" s="53">
        <v>237385</v>
      </c>
      <c r="BG114" s="53">
        <v>338429</v>
      </c>
      <c r="BH114" s="53">
        <v>147657</v>
      </c>
    </row>
    <row r="115" spans="1:60" ht="15" customHeight="1" x14ac:dyDescent="0.2">
      <c r="A115" s="16">
        <v>422</v>
      </c>
      <c r="B115" s="15" t="s">
        <v>197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50734</v>
      </c>
      <c r="Z115" s="53">
        <v>0</v>
      </c>
      <c r="AA115" s="53">
        <v>0</v>
      </c>
      <c r="AB115" s="53">
        <v>0</v>
      </c>
      <c r="AC115" s="53">
        <v>0</v>
      </c>
      <c r="AD115" s="53">
        <v>0</v>
      </c>
      <c r="AE115" s="53">
        <v>0</v>
      </c>
      <c r="AF115" s="53">
        <v>0</v>
      </c>
      <c r="AG115" s="53">
        <v>0</v>
      </c>
      <c r="AH115" s="53">
        <v>0</v>
      </c>
      <c r="AI115" s="53">
        <v>59093</v>
      </c>
      <c r="AJ115" s="53">
        <v>59566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3">
        <v>0</v>
      </c>
      <c r="AQ115" s="53">
        <v>0</v>
      </c>
      <c r="AR115" s="53">
        <v>0</v>
      </c>
      <c r="AS115" s="53">
        <v>0</v>
      </c>
      <c r="AT115" s="53">
        <v>0</v>
      </c>
      <c r="AU115" s="53">
        <v>0</v>
      </c>
      <c r="AV115" s="53">
        <v>57102</v>
      </c>
      <c r="AW115" s="53">
        <v>60592</v>
      </c>
      <c r="AX115" s="53">
        <v>62064</v>
      </c>
      <c r="AY115" s="53">
        <v>127048</v>
      </c>
      <c r="AZ115" s="53">
        <v>64972</v>
      </c>
      <c r="BA115" s="53">
        <v>50349</v>
      </c>
      <c r="BB115" s="53">
        <v>0</v>
      </c>
      <c r="BC115" s="53">
        <v>53914</v>
      </c>
      <c r="BD115" s="53">
        <v>0</v>
      </c>
      <c r="BE115" s="53">
        <v>114956</v>
      </c>
      <c r="BF115" s="53">
        <v>0</v>
      </c>
      <c r="BG115" s="53">
        <v>96694</v>
      </c>
      <c r="BH115" s="53">
        <v>147657</v>
      </c>
    </row>
    <row r="116" spans="1:60" ht="15" customHeight="1" x14ac:dyDescent="0.2">
      <c r="A116" s="16">
        <v>431</v>
      </c>
      <c r="B116" s="15" t="s">
        <v>198</v>
      </c>
      <c r="C116" s="53">
        <v>0</v>
      </c>
      <c r="D116" s="53">
        <v>90716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58359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59093</v>
      </c>
      <c r="AJ116" s="53">
        <v>59566</v>
      </c>
      <c r="AK116" s="53">
        <v>49350</v>
      </c>
      <c r="AL116" s="53">
        <v>0</v>
      </c>
      <c r="AM116" s="53">
        <v>0</v>
      </c>
      <c r="AN116" s="53">
        <v>0</v>
      </c>
      <c r="AO116" s="53">
        <v>0</v>
      </c>
      <c r="AP116" s="53">
        <v>119674</v>
      </c>
      <c r="AQ116" s="53">
        <v>60801</v>
      </c>
      <c r="AR116" s="53">
        <v>185244</v>
      </c>
      <c r="AS116" s="53">
        <v>0</v>
      </c>
      <c r="AT116" s="53">
        <v>0</v>
      </c>
      <c r="AU116" s="53">
        <v>0</v>
      </c>
      <c r="AV116" s="53">
        <v>0</v>
      </c>
      <c r="AW116" s="53">
        <v>605920</v>
      </c>
      <c r="AX116" s="53">
        <v>124128</v>
      </c>
      <c r="AY116" s="53">
        <v>0</v>
      </c>
      <c r="AZ116" s="53">
        <v>454804</v>
      </c>
      <c r="BA116" s="53">
        <v>453141</v>
      </c>
      <c r="BB116" s="53">
        <v>156396</v>
      </c>
      <c r="BC116" s="53">
        <v>107828</v>
      </c>
      <c r="BD116" s="53">
        <v>222784</v>
      </c>
      <c r="BE116" s="53">
        <v>1551906</v>
      </c>
      <c r="BF116" s="53">
        <v>284862</v>
      </c>
      <c r="BG116" s="53">
        <v>193388</v>
      </c>
      <c r="BH116" s="53">
        <v>295314</v>
      </c>
    </row>
    <row r="117" spans="1:60" ht="15" customHeight="1" x14ac:dyDescent="0.2">
      <c r="A117" s="16">
        <v>432</v>
      </c>
      <c r="B117" s="15" t="s">
        <v>199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3">
        <v>56359</v>
      </c>
      <c r="AI117" s="53">
        <v>0</v>
      </c>
      <c r="AJ117" s="53">
        <v>0</v>
      </c>
      <c r="AK117" s="53">
        <v>0</v>
      </c>
      <c r="AL117" s="53">
        <v>0</v>
      </c>
      <c r="AM117" s="53">
        <v>0</v>
      </c>
      <c r="AN117" s="53">
        <v>0</v>
      </c>
      <c r="AO117" s="53">
        <v>0</v>
      </c>
      <c r="AP117" s="53">
        <v>0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0</v>
      </c>
      <c r="AW117" s="53">
        <v>60592</v>
      </c>
      <c r="AX117" s="53">
        <v>0</v>
      </c>
      <c r="AY117" s="53">
        <v>63524</v>
      </c>
      <c r="AZ117" s="53">
        <v>129944</v>
      </c>
      <c r="BA117" s="53">
        <v>50349</v>
      </c>
      <c r="BB117" s="53">
        <v>104264</v>
      </c>
      <c r="BC117" s="53">
        <v>0</v>
      </c>
      <c r="BD117" s="53">
        <v>0</v>
      </c>
      <c r="BE117" s="53">
        <v>344868</v>
      </c>
      <c r="BF117" s="53">
        <v>0</v>
      </c>
      <c r="BG117" s="53">
        <v>96694</v>
      </c>
      <c r="BH117" s="53">
        <v>0</v>
      </c>
    </row>
    <row r="118" spans="1:60" ht="15" customHeight="1" x14ac:dyDescent="0.2">
      <c r="A118" s="16">
        <v>433</v>
      </c>
      <c r="B118" s="15" t="s">
        <v>200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  <c r="AJ118" s="53">
        <v>0</v>
      </c>
      <c r="AK118" s="53">
        <v>0</v>
      </c>
      <c r="AL118" s="53">
        <v>0</v>
      </c>
      <c r="AM118" s="53">
        <v>0</v>
      </c>
      <c r="AN118" s="53">
        <v>0</v>
      </c>
      <c r="AO118" s="53">
        <v>0</v>
      </c>
      <c r="AP118" s="53">
        <v>0</v>
      </c>
      <c r="AQ118" s="53">
        <v>0</v>
      </c>
      <c r="AR118" s="53">
        <v>0</v>
      </c>
      <c r="AS118" s="53">
        <v>0</v>
      </c>
      <c r="AT118" s="53">
        <v>0</v>
      </c>
      <c r="AU118" s="53">
        <v>0</v>
      </c>
      <c r="AV118" s="53">
        <v>0</v>
      </c>
      <c r="AW118" s="53">
        <v>0</v>
      </c>
      <c r="AX118" s="53">
        <v>0</v>
      </c>
      <c r="AY118" s="53">
        <v>190572</v>
      </c>
      <c r="AZ118" s="53">
        <v>194916</v>
      </c>
      <c r="BA118" s="53">
        <v>0</v>
      </c>
      <c r="BB118" s="53">
        <v>52132</v>
      </c>
      <c r="BC118" s="53">
        <v>0</v>
      </c>
      <c r="BD118" s="53">
        <v>167088</v>
      </c>
      <c r="BE118" s="53">
        <v>287390</v>
      </c>
      <c r="BF118" s="53">
        <v>0</v>
      </c>
      <c r="BG118" s="53">
        <v>48347</v>
      </c>
      <c r="BH118" s="53">
        <v>0</v>
      </c>
    </row>
    <row r="119" spans="1:60" ht="15" customHeight="1" x14ac:dyDescent="0.2">
      <c r="A119" s="16">
        <v>451</v>
      </c>
      <c r="B119" s="15" t="s">
        <v>58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3">
        <v>0</v>
      </c>
      <c r="AE119" s="53">
        <v>50734</v>
      </c>
      <c r="AF119" s="53">
        <v>0</v>
      </c>
      <c r="AG119" s="53">
        <v>0</v>
      </c>
      <c r="AH119" s="53">
        <v>56359</v>
      </c>
      <c r="AI119" s="53">
        <v>0</v>
      </c>
      <c r="AJ119" s="53">
        <v>0</v>
      </c>
      <c r="AK119" s="53">
        <v>0</v>
      </c>
      <c r="AL119" s="53">
        <v>0</v>
      </c>
      <c r="AM119" s="53">
        <v>0</v>
      </c>
      <c r="AN119" s="53">
        <v>0</v>
      </c>
      <c r="AO119" s="53">
        <v>0</v>
      </c>
      <c r="AP119" s="53">
        <v>0</v>
      </c>
      <c r="AQ119" s="53">
        <v>0</v>
      </c>
      <c r="AR119" s="53">
        <v>0</v>
      </c>
      <c r="AS119" s="53">
        <v>0</v>
      </c>
      <c r="AT119" s="53">
        <v>0</v>
      </c>
      <c r="AU119" s="53">
        <v>0</v>
      </c>
      <c r="AV119" s="53">
        <v>0</v>
      </c>
      <c r="AW119" s="53">
        <v>0</v>
      </c>
      <c r="AX119" s="53">
        <v>0</v>
      </c>
      <c r="AY119" s="53">
        <v>0</v>
      </c>
      <c r="AZ119" s="53">
        <v>64972</v>
      </c>
      <c r="BA119" s="53">
        <v>151047</v>
      </c>
      <c r="BB119" s="53">
        <v>52132</v>
      </c>
      <c r="BC119" s="53">
        <v>0</v>
      </c>
      <c r="BD119" s="53">
        <v>111392</v>
      </c>
      <c r="BE119" s="53">
        <v>632258</v>
      </c>
      <c r="BF119" s="53">
        <v>0</v>
      </c>
      <c r="BG119" s="53">
        <v>48347</v>
      </c>
      <c r="BH119" s="53">
        <v>98438</v>
      </c>
    </row>
    <row r="120" spans="1:60" ht="15" customHeight="1" x14ac:dyDescent="0.2">
      <c r="A120" s="16">
        <v>452</v>
      </c>
      <c r="B120" s="15" t="s">
        <v>59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58359</v>
      </c>
      <c r="AD120" s="53">
        <v>48859</v>
      </c>
      <c r="AE120" s="53">
        <v>0</v>
      </c>
      <c r="AF120" s="53">
        <v>0</v>
      </c>
      <c r="AG120" s="53">
        <v>0</v>
      </c>
      <c r="AH120" s="53">
        <v>0</v>
      </c>
      <c r="AI120" s="53">
        <v>0</v>
      </c>
      <c r="AJ120" s="53">
        <v>0</v>
      </c>
      <c r="AK120" s="53">
        <v>0</v>
      </c>
      <c r="AL120" s="53">
        <v>0</v>
      </c>
      <c r="AM120" s="53">
        <v>0</v>
      </c>
      <c r="AN120" s="53">
        <v>0</v>
      </c>
      <c r="AO120" s="53">
        <v>0</v>
      </c>
      <c r="AP120" s="53">
        <v>0</v>
      </c>
      <c r="AQ120" s="53">
        <v>0</v>
      </c>
      <c r="AR120" s="53">
        <v>0</v>
      </c>
      <c r="AS120" s="53">
        <v>0</v>
      </c>
      <c r="AT120" s="53">
        <v>0</v>
      </c>
      <c r="AU120" s="53">
        <v>0</v>
      </c>
      <c r="AV120" s="53">
        <v>0</v>
      </c>
      <c r="AW120" s="53">
        <v>242368</v>
      </c>
      <c r="AX120" s="53">
        <v>186192</v>
      </c>
      <c r="AY120" s="53">
        <v>317620</v>
      </c>
      <c r="AZ120" s="53">
        <v>129944</v>
      </c>
      <c r="BA120" s="53">
        <v>251745</v>
      </c>
      <c r="BB120" s="53">
        <v>104264</v>
      </c>
      <c r="BC120" s="53">
        <v>53914</v>
      </c>
      <c r="BD120" s="53">
        <v>278480</v>
      </c>
      <c r="BE120" s="53">
        <v>2356598</v>
      </c>
      <c r="BF120" s="53">
        <v>0</v>
      </c>
      <c r="BG120" s="53">
        <v>48347</v>
      </c>
      <c r="BH120" s="53">
        <v>0</v>
      </c>
    </row>
    <row r="121" spans="1:60" ht="15" customHeight="1" x14ac:dyDescent="0.2">
      <c r="A121" s="16">
        <v>453</v>
      </c>
      <c r="B121" s="15" t="s">
        <v>201</v>
      </c>
      <c r="C121" s="53">
        <v>0</v>
      </c>
      <c r="D121" s="53">
        <v>0</v>
      </c>
      <c r="E121" s="53">
        <v>110322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0</v>
      </c>
      <c r="AB121" s="53">
        <v>0</v>
      </c>
      <c r="AC121" s="53">
        <v>58359</v>
      </c>
      <c r="AD121" s="53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0</v>
      </c>
      <c r="AK121" s="53">
        <v>0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0</v>
      </c>
      <c r="AR121" s="53">
        <v>0</v>
      </c>
      <c r="AS121" s="53">
        <v>0</v>
      </c>
      <c r="AT121" s="53">
        <v>0</v>
      </c>
      <c r="AU121" s="53">
        <v>0</v>
      </c>
      <c r="AV121" s="53">
        <v>0</v>
      </c>
      <c r="AW121" s="53">
        <v>60592</v>
      </c>
      <c r="AX121" s="53">
        <v>0</v>
      </c>
      <c r="AY121" s="53">
        <v>63524</v>
      </c>
      <c r="AZ121" s="53">
        <v>194916</v>
      </c>
      <c r="BA121" s="53">
        <v>100698</v>
      </c>
      <c r="BB121" s="53">
        <v>52132</v>
      </c>
      <c r="BC121" s="53">
        <v>161742</v>
      </c>
      <c r="BD121" s="53">
        <v>111392</v>
      </c>
      <c r="BE121" s="53">
        <v>804692</v>
      </c>
      <c r="BF121" s="53">
        <v>94954</v>
      </c>
      <c r="BG121" s="53">
        <v>193388</v>
      </c>
      <c r="BH121" s="53">
        <v>49219</v>
      </c>
    </row>
    <row r="122" spans="1:60" ht="15" customHeight="1" x14ac:dyDescent="0.2">
      <c r="A122" s="16">
        <v>454</v>
      </c>
      <c r="B122" s="15" t="s">
        <v>60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49350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0</v>
      </c>
      <c r="AR122" s="53">
        <v>0</v>
      </c>
      <c r="AS122" s="53">
        <v>0</v>
      </c>
      <c r="AT122" s="53">
        <v>0</v>
      </c>
      <c r="AU122" s="53">
        <v>0</v>
      </c>
      <c r="AV122" s="53">
        <v>0</v>
      </c>
      <c r="AW122" s="53">
        <v>0</v>
      </c>
      <c r="AX122" s="53">
        <v>62064</v>
      </c>
      <c r="AY122" s="53">
        <v>0</v>
      </c>
      <c r="AZ122" s="53">
        <v>64972</v>
      </c>
      <c r="BA122" s="53">
        <v>100698</v>
      </c>
      <c r="BB122" s="53">
        <v>0</v>
      </c>
      <c r="BC122" s="53">
        <v>0</v>
      </c>
      <c r="BD122" s="53">
        <v>0</v>
      </c>
      <c r="BE122" s="53">
        <v>229912</v>
      </c>
      <c r="BF122" s="53">
        <v>94954</v>
      </c>
      <c r="BG122" s="53">
        <v>96694</v>
      </c>
      <c r="BH122" s="53">
        <v>49219</v>
      </c>
    </row>
    <row r="123" spans="1:60" ht="15" customHeight="1" x14ac:dyDescent="0.2">
      <c r="A123" s="16">
        <v>455</v>
      </c>
      <c r="B123" s="15" t="s">
        <v>61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0</v>
      </c>
      <c r="AN123" s="53">
        <v>0</v>
      </c>
      <c r="AO123" s="53">
        <v>0</v>
      </c>
      <c r="AP123" s="53">
        <v>0</v>
      </c>
      <c r="AQ123" s="53">
        <v>0</v>
      </c>
      <c r="AR123" s="53">
        <v>61748</v>
      </c>
      <c r="AS123" s="53">
        <v>49847</v>
      </c>
      <c r="AT123" s="53">
        <v>0</v>
      </c>
      <c r="AU123" s="53">
        <v>0</v>
      </c>
      <c r="AV123" s="53">
        <v>0</v>
      </c>
      <c r="AW123" s="53">
        <v>363552</v>
      </c>
      <c r="AX123" s="53">
        <v>310320</v>
      </c>
      <c r="AY123" s="53">
        <v>254096</v>
      </c>
      <c r="AZ123" s="53">
        <v>454804</v>
      </c>
      <c r="BA123" s="53">
        <v>251745</v>
      </c>
      <c r="BB123" s="53">
        <v>208528</v>
      </c>
      <c r="BC123" s="53">
        <v>107828</v>
      </c>
      <c r="BD123" s="53">
        <v>334176</v>
      </c>
      <c r="BE123" s="53">
        <v>344868</v>
      </c>
      <c r="BF123" s="53">
        <v>284862</v>
      </c>
      <c r="BG123" s="53">
        <v>483470</v>
      </c>
      <c r="BH123" s="53">
        <v>295314</v>
      </c>
    </row>
    <row r="124" spans="1:60" ht="15" customHeight="1" x14ac:dyDescent="0.2">
      <c r="A124" s="16">
        <v>456</v>
      </c>
      <c r="B124" s="15" t="s">
        <v>62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0</v>
      </c>
      <c r="AG124" s="53">
        <v>0</v>
      </c>
      <c r="AH124" s="53">
        <v>0</v>
      </c>
      <c r="AI124" s="53">
        <v>0</v>
      </c>
      <c r="AJ124" s="53">
        <v>59566</v>
      </c>
      <c r="AK124" s="53">
        <v>0</v>
      </c>
      <c r="AL124" s="53">
        <v>0</v>
      </c>
      <c r="AM124" s="53">
        <v>0</v>
      </c>
      <c r="AN124" s="53">
        <v>0</v>
      </c>
      <c r="AO124" s="53">
        <v>0</v>
      </c>
      <c r="AP124" s="53">
        <v>0</v>
      </c>
      <c r="AQ124" s="53">
        <v>0</v>
      </c>
      <c r="AR124" s="53">
        <v>0</v>
      </c>
      <c r="AS124" s="53">
        <v>0</v>
      </c>
      <c r="AT124" s="53">
        <v>0</v>
      </c>
      <c r="AU124" s="53">
        <v>0</v>
      </c>
      <c r="AV124" s="53">
        <v>0</v>
      </c>
      <c r="AW124" s="53">
        <v>0</v>
      </c>
      <c r="AX124" s="53">
        <v>62064</v>
      </c>
      <c r="AY124" s="53">
        <v>190572</v>
      </c>
      <c r="AZ124" s="53">
        <v>64972</v>
      </c>
      <c r="BA124" s="53">
        <v>0</v>
      </c>
      <c r="BB124" s="53">
        <v>0</v>
      </c>
      <c r="BC124" s="53">
        <v>0</v>
      </c>
      <c r="BD124" s="53">
        <v>0</v>
      </c>
      <c r="BE124" s="53">
        <v>287390</v>
      </c>
      <c r="BF124" s="53">
        <v>47477</v>
      </c>
      <c r="BG124" s="53">
        <v>193388</v>
      </c>
      <c r="BH124" s="53">
        <v>98438</v>
      </c>
    </row>
    <row r="125" spans="1:60" ht="15" customHeight="1" x14ac:dyDescent="0.2">
      <c r="A125" s="16">
        <v>457</v>
      </c>
      <c r="B125" s="15" t="s">
        <v>202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48859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53">
        <v>59566</v>
      </c>
      <c r="AK125" s="53">
        <v>98700</v>
      </c>
      <c r="AL125" s="53">
        <v>0</v>
      </c>
      <c r="AM125" s="53">
        <v>0</v>
      </c>
      <c r="AN125" s="53">
        <v>0</v>
      </c>
      <c r="AO125" s="53">
        <v>0</v>
      </c>
      <c r="AP125" s="53">
        <v>0</v>
      </c>
      <c r="AQ125" s="53">
        <v>0</v>
      </c>
      <c r="AR125" s="53">
        <v>0</v>
      </c>
      <c r="AS125" s="53">
        <v>99694</v>
      </c>
      <c r="AT125" s="53">
        <v>0</v>
      </c>
      <c r="AU125" s="53">
        <v>0</v>
      </c>
      <c r="AV125" s="53">
        <v>0</v>
      </c>
      <c r="AW125" s="53">
        <v>0</v>
      </c>
      <c r="AX125" s="53">
        <v>0</v>
      </c>
      <c r="AY125" s="53">
        <v>0</v>
      </c>
      <c r="AZ125" s="53">
        <v>0</v>
      </c>
      <c r="BA125" s="53">
        <v>50349</v>
      </c>
      <c r="BB125" s="53">
        <v>104264</v>
      </c>
      <c r="BC125" s="53">
        <v>107828</v>
      </c>
      <c r="BD125" s="53">
        <v>111392</v>
      </c>
      <c r="BE125" s="53">
        <v>1609384</v>
      </c>
      <c r="BF125" s="53">
        <v>94954</v>
      </c>
      <c r="BG125" s="53">
        <v>145041</v>
      </c>
      <c r="BH125" s="53">
        <v>0</v>
      </c>
    </row>
    <row r="126" spans="1:60" ht="15" customHeight="1" x14ac:dyDescent="0.2">
      <c r="A126" s="16">
        <v>458</v>
      </c>
      <c r="B126" s="15" t="s">
        <v>63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3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0</v>
      </c>
      <c r="AJ126" s="53">
        <v>0</v>
      </c>
      <c r="AK126" s="53">
        <v>0</v>
      </c>
      <c r="AL126" s="53">
        <v>0</v>
      </c>
      <c r="AM126" s="53">
        <v>0</v>
      </c>
      <c r="AN126" s="53">
        <v>0</v>
      </c>
      <c r="AO126" s="53">
        <v>0</v>
      </c>
      <c r="AP126" s="53">
        <v>0</v>
      </c>
      <c r="AQ126" s="53">
        <v>0</v>
      </c>
      <c r="AR126" s="53">
        <v>0</v>
      </c>
      <c r="AS126" s="53">
        <v>0</v>
      </c>
      <c r="AT126" s="53">
        <v>0</v>
      </c>
      <c r="AU126" s="53">
        <v>0</v>
      </c>
      <c r="AV126" s="53">
        <v>0</v>
      </c>
      <c r="AW126" s="53">
        <v>0</v>
      </c>
      <c r="AX126" s="53">
        <v>0</v>
      </c>
      <c r="AY126" s="53">
        <v>0</v>
      </c>
      <c r="AZ126" s="53">
        <v>0</v>
      </c>
      <c r="BA126" s="53">
        <v>0</v>
      </c>
      <c r="BB126" s="53">
        <v>52132</v>
      </c>
      <c r="BC126" s="53">
        <v>0</v>
      </c>
      <c r="BD126" s="53">
        <v>55696</v>
      </c>
      <c r="BE126" s="53">
        <v>1034604</v>
      </c>
      <c r="BF126" s="53">
        <v>94954</v>
      </c>
      <c r="BG126" s="53">
        <v>48347</v>
      </c>
      <c r="BH126" s="53">
        <v>49219</v>
      </c>
    </row>
    <row r="127" spans="1:60" ht="15" customHeight="1" x14ac:dyDescent="0.2">
      <c r="A127" s="16">
        <v>460</v>
      </c>
      <c r="B127" s="15" t="s">
        <v>64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0</v>
      </c>
      <c r="AL127" s="53">
        <v>0</v>
      </c>
      <c r="AM127" s="53">
        <v>0</v>
      </c>
      <c r="AN127" s="53">
        <v>0</v>
      </c>
      <c r="AO127" s="53">
        <v>0</v>
      </c>
      <c r="AP127" s="53">
        <v>0</v>
      </c>
      <c r="AQ127" s="53">
        <v>0</v>
      </c>
      <c r="AR127" s="53">
        <v>0</v>
      </c>
      <c r="AS127" s="53">
        <v>0</v>
      </c>
      <c r="AT127" s="53">
        <v>0</v>
      </c>
      <c r="AU127" s="53">
        <v>0</v>
      </c>
      <c r="AV127" s="53">
        <v>0</v>
      </c>
      <c r="AW127" s="53">
        <v>0</v>
      </c>
      <c r="AX127" s="53">
        <v>0</v>
      </c>
      <c r="AY127" s="53">
        <v>0</v>
      </c>
      <c r="AZ127" s="53">
        <v>64972</v>
      </c>
      <c r="BA127" s="53">
        <v>100698</v>
      </c>
      <c r="BB127" s="53">
        <v>104264</v>
      </c>
      <c r="BC127" s="53">
        <v>53914</v>
      </c>
      <c r="BD127" s="53">
        <v>55696</v>
      </c>
      <c r="BE127" s="53">
        <v>1092082</v>
      </c>
      <c r="BF127" s="53">
        <v>379816</v>
      </c>
      <c r="BG127" s="53">
        <v>48347</v>
      </c>
      <c r="BH127" s="53">
        <v>98438</v>
      </c>
    </row>
    <row r="128" spans="1:60" ht="15" customHeight="1" x14ac:dyDescent="0.2">
      <c r="A128" s="16">
        <v>461</v>
      </c>
      <c r="B128" s="15" t="s">
        <v>203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3">
        <v>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53">
        <v>0</v>
      </c>
      <c r="AK128" s="53">
        <v>0</v>
      </c>
      <c r="AL128" s="53">
        <v>0</v>
      </c>
      <c r="AM128" s="53">
        <v>0</v>
      </c>
      <c r="AN128" s="53">
        <v>0</v>
      </c>
      <c r="AO128" s="53">
        <v>0</v>
      </c>
      <c r="AP128" s="53">
        <v>59837</v>
      </c>
      <c r="AQ128" s="53">
        <v>0</v>
      </c>
      <c r="AR128" s="53">
        <v>0</v>
      </c>
      <c r="AS128" s="53">
        <v>0</v>
      </c>
      <c r="AT128" s="53">
        <v>0</v>
      </c>
      <c r="AU128" s="53">
        <v>0</v>
      </c>
      <c r="AV128" s="53">
        <v>0</v>
      </c>
      <c r="AW128" s="53">
        <v>60592</v>
      </c>
      <c r="AX128" s="53">
        <v>0</v>
      </c>
      <c r="AY128" s="53">
        <v>0</v>
      </c>
      <c r="AZ128" s="53">
        <v>324860</v>
      </c>
      <c r="BA128" s="53">
        <v>50349</v>
      </c>
      <c r="BB128" s="53">
        <v>0</v>
      </c>
      <c r="BC128" s="53">
        <v>53914</v>
      </c>
      <c r="BD128" s="53">
        <v>0</v>
      </c>
      <c r="BE128" s="53">
        <v>287390</v>
      </c>
      <c r="BF128" s="53">
        <v>189908</v>
      </c>
      <c r="BG128" s="53">
        <v>0</v>
      </c>
      <c r="BH128" s="53">
        <v>0</v>
      </c>
    </row>
    <row r="129" spans="1:60" ht="15" customHeight="1" x14ac:dyDescent="0.2">
      <c r="A129" s="16">
        <v>462</v>
      </c>
      <c r="B129" s="15" t="s">
        <v>65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0</v>
      </c>
      <c r="AD129" s="53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0</v>
      </c>
      <c r="AM129" s="53">
        <v>0</v>
      </c>
      <c r="AN129" s="53">
        <v>0</v>
      </c>
      <c r="AO129" s="53">
        <v>0</v>
      </c>
      <c r="AP129" s="53">
        <v>0</v>
      </c>
      <c r="AQ129" s="53">
        <v>0</v>
      </c>
      <c r="AR129" s="53">
        <v>0</v>
      </c>
      <c r="AS129" s="53">
        <v>0</v>
      </c>
      <c r="AT129" s="53">
        <v>0</v>
      </c>
      <c r="AU129" s="53">
        <v>0</v>
      </c>
      <c r="AV129" s="53">
        <v>0</v>
      </c>
      <c r="AW129" s="53">
        <v>60592</v>
      </c>
      <c r="AX129" s="53">
        <v>186192</v>
      </c>
      <c r="AY129" s="53">
        <v>0</v>
      </c>
      <c r="AZ129" s="53">
        <v>584748</v>
      </c>
      <c r="BA129" s="53">
        <v>0</v>
      </c>
      <c r="BB129" s="53">
        <v>52132</v>
      </c>
      <c r="BC129" s="53">
        <v>53914</v>
      </c>
      <c r="BD129" s="53">
        <v>167088</v>
      </c>
      <c r="BE129" s="53">
        <v>402346</v>
      </c>
      <c r="BF129" s="53">
        <v>189908</v>
      </c>
      <c r="BG129" s="53">
        <v>241735</v>
      </c>
      <c r="BH129" s="53">
        <v>147657</v>
      </c>
    </row>
    <row r="130" spans="1:60" ht="15" customHeight="1" x14ac:dyDescent="0.2">
      <c r="A130" s="16">
        <v>463</v>
      </c>
      <c r="B130" s="15" t="s">
        <v>66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0</v>
      </c>
      <c r="AN130" s="53">
        <v>0</v>
      </c>
      <c r="AO130" s="53">
        <v>0</v>
      </c>
      <c r="AP130" s="53">
        <v>0</v>
      </c>
      <c r="AQ130" s="53">
        <v>0</v>
      </c>
      <c r="AR130" s="53">
        <v>0</v>
      </c>
      <c r="AS130" s="53">
        <v>0</v>
      </c>
      <c r="AT130" s="53">
        <v>0</v>
      </c>
      <c r="AU130" s="53">
        <v>0</v>
      </c>
      <c r="AV130" s="53">
        <v>0</v>
      </c>
      <c r="AW130" s="53">
        <v>484736</v>
      </c>
      <c r="AX130" s="53">
        <v>124128</v>
      </c>
      <c r="AY130" s="53">
        <v>254096</v>
      </c>
      <c r="AZ130" s="53">
        <v>649720</v>
      </c>
      <c r="BA130" s="53">
        <v>0</v>
      </c>
      <c r="BB130" s="53">
        <v>104264</v>
      </c>
      <c r="BC130" s="53">
        <v>53914</v>
      </c>
      <c r="BD130" s="53">
        <v>0</v>
      </c>
      <c r="BE130" s="53">
        <v>172434</v>
      </c>
      <c r="BF130" s="53">
        <v>142431</v>
      </c>
      <c r="BG130" s="53">
        <v>48347</v>
      </c>
      <c r="BH130" s="53">
        <v>0</v>
      </c>
    </row>
    <row r="131" spans="1:60" ht="15" customHeight="1" x14ac:dyDescent="0.2">
      <c r="A131" s="16">
        <v>464</v>
      </c>
      <c r="B131" s="15" t="s">
        <v>67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3">
        <v>0</v>
      </c>
      <c r="AE131" s="53">
        <v>0</v>
      </c>
      <c r="AF131" s="53">
        <v>0</v>
      </c>
      <c r="AG131" s="53">
        <v>0</v>
      </c>
      <c r="AH131" s="53">
        <v>0</v>
      </c>
      <c r="AI131" s="53">
        <v>0</v>
      </c>
      <c r="AJ131" s="53">
        <v>0</v>
      </c>
      <c r="AK131" s="53">
        <v>0</v>
      </c>
      <c r="AL131" s="53">
        <v>0</v>
      </c>
      <c r="AM131" s="53">
        <v>0</v>
      </c>
      <c r="AN131" s="53">
        <v>0</v>
      </c>
      <c r="AO131" s="53">
        <v>0</v>
      </c>
      <c r="AP131" s="53">
        <v>59837</v>
      </c>
      <c r="AQ131" s="53">
        <v>0</v>
      </c>
      <c r="AR131" s="53">
        <v>0</v>
      </c>
      <c r="AS131" s="53">
        <v>0</v>
      </c>
      <c r="AT131" s="53">
        <v>0</v>
      </c>
      <c r="AU131" s="53">
        <v>0</v>
      </c>
      <c r="AV131" s="53">
        <v>0</v>
      </c>
      <c r="AW131" s="53">
        <v>60592</v>
      </c>
      <c r="AX131" s="53">
        <v>62064</v>
      </c>
      <c r="AY131" s="53">
        <v>0</v>
      </c>
      <c r="AZ131" s="53">
        <v>64972</v>
      </c>
      <c r="BA131" s="53">
        <v>100698</v>
      </c>
      <c r="BB131" s="53">
        <v>52132</v>
      </c>
      <c r="BC131" s="53">
        <v>215656</v>
      </c>
      <c r="BD131" s="53">
        <v>111392</v>
      </c>
      <c r="BE131" s="53">
        <v>229912</v>
      </c>
      <c r="BF131" s="53">
        <v>379816</v>
      </c>
      <c r="BG131" s="53">
        <v>145041</v>
      </c>
      <c r="BH131" s="53">
        <v>246095</v>
      </c>
    </row>
    <row r="132" spans="1:60" ht="15" customHeight="1" x14ac:dyDescent="0.2">
      <c r="A132" s="16">
        <v>465</v>
      </c>
      <c r="B132" s="15" t="s">
        <v>204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55760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</v>
      </c>
      <c r="AC132" s="53">
        <v>0</v>
      </c>
      <c r="AD132" s="53">
        <v>0</v>
      </c>
      <c r="AE132" s="53">
        <v>0</v>
      </c>
      <c r="AF132" s="53">
        <v>0</v>
      </c>
      <c r="AG132" s="53">
        <v>0</v>
      </c>
      <c r="AH132" s="53">
        <v>0</v>
      </c>
      <c r="AI132" s="53">
        <v>0</v>
      </c>
      <c r="AJ132" s="53">
        <v>0</v>
      </c>
      <c r="AK132" s="53">
        <v>0</v>
      </c>
      <c r="AL132" s="53">
        <v>0</v>
      </c>
      <c r="AM132" s="53">
        <v>0</v>
      </c>
      <c r="AN132" s="53">
        <v>0</v>
      </c>
      <c r="AO132" s="53">
        <v>0</v>
      </c>
      <c r="AP132" s="53">
        <v>0</v>
      </c>
      <c r="AQ132" s="53">
        <v>0</v>
      </c>
      <c r="AR132" s="53">
        <v>0</v>
      </c>
      <c r="AS132" s="53">
        <v>0</v>
      </c>
      <c r="AT132" s="53">
        <v>0</v>
      </c>
      <c r="AU132" s="53">
        <v>0</v>
      </c>
      <c r="AV132" s="53">
        <v>0</v>
      </c>
      <c r="AW132" s="53">
        <v>0</v>
      </c>
      <c r="AX132" s="53">
        <v>0</v>
      </c>
      <c r="AY132" s="53">
        <v>0</v>
      </c>
      <c r="AZ132" s="53">
        <v>0</v>
      </c>
      <c r="BA132" s="53">
        <v>0</v>
      </c>
      <c r="BB132" s="53">
        <v>0</v>
      </c>
      <c r="BC132" s="53">
        <v>53914</v>
      </c>
      <c r="BD132" s="53">
        <v>222784</v>
      </c>
      <c r="BE132" s="53">
        <v>287390</v>
      </c>
      <c r="BF132" s="53">
        <v>0</v>
      </c>
      <c r="BG132" s="53">
        <v>96694</v>
      </c>
      <c r="BH132" s="53">
        <v>98438</v>
      </c>
    </row>
    <row r="133" spans="1:60" ht="15" customHeight="1" x14ac:dyDescent="0.2">
      <c r="A133" s="16">
        <v>466</v>
      </c>
      <c r="B133" s="15" t="s">
        <v>205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  <c r="X133" s="53">
        <v>0</v>
      </c>
      <c r="Y133" s="53">
        <v>0</v>
      </c>
      <c r="Z133" s="53">
        <v>0</v>
      </c>
      <c r="AA133" s="53">
        <v>0</v>
      </c>
      <c r="AB133" s="53">
        <v>0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  <c r="AH133" s="53">
        <v>56359</v>
      </c>
      <c r="AI133" s="53">
        <v>0</v>
      </c>
      <c r="AJ133" s="53">
        <v>0</v>
      </c>
      <c r="AK133" s="53">
        <v>0</v>
      </c>
      <c r="AL133" s="53">
        <v>0</v>
      </c>
      <c r="AM133" s="53">
        <v>0</v>
      </c>
      <c r="AN133" s="53">
        <v>0</v>
      </c>
      <c r="AO133" s="53">
        <v>0</v>
      </c>
      <c r="AP133" s="53">
        <v>0</v>
      </c>
      <c r="AQ133" s="53">
        <v>0</v>
      </c>
      <c r="AR133" s="53">
        <v>61748</v>
      </c>
      <c r="AS133" s="53">
        <v>0</v>
      </c>
      <c r="AT133" s="53">
        <v>0</v>
      </c>
      <c r="AU133" s="53">
        <v>0</v>
      </c>
      <c r="AV133" s="53">
        <v>0</v>
      </c>
      <c r="AW133" s="53">
        <v>242368</v>
      </c>
      <c r="AX133" s="53">
        <v>124128</v>
      </c>
      <c r="AY133" s="53">
        <v>0</v>
      </c>
      <c r="AZ133" s="53">
        <v>259888</v>
      </c>
      <c r="BA133" s="53">
        <v>100698</v>
      </c>
      <c r="BB133" s="53">
        <v>260660</v>
      </c>
      <c r="BC133" s="53">
        <v>269570</v>
      </c>
      <c r="BD133" s="53">
        <v>278480</v>
      </c>
      <c r="BE133" s="53">
        <v>1724340</v>
      </c>
      <c r="BF133" s="53">
        <v>0</v>
      </c>
      <c r="BG133" s="53">
        <v>0</v>
      </c>
      <c r="BH133" s="53">
        <v>0</v>
      </c>
    </row>
    <row r="134" spans="1:60" ht="15" customHeight="1" x14ac:dyDescent="0.2">
      <c r="A134" s="16">
        <v>468</v>
      </c>
      <c r="B134" s="15" t="s">
        <v>206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49750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  <c r="X134" s="53">
        <v>0</v>
      </c>
      <c r="Y134" s="53">
        <v>0</v>
      </c>
      <c r="Z134" s="53">
        <v>0</v>
      </c>
      <c r="AA134" s="53">
        <v>0</v>
      </c>
      <c r="AB134" s="53">
        <v>0</v>
      </c>
      <c r="AC134" s="53">
        <v>0</v>
      </c>
      <c r="AD134" s="53">
        <v>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53">
        <v>0</v>
      </c>
      <c r="AK134" s="53">
        <v>0</v>
      </c>
      <c r="AL134" s="53">
        <v>0</v>
      </c>
      <c r="AM134" s="53">
        <v>0</v>
      </c>
      <c r="AN134" s="53">
        <v>0</v>
      </c>
      <c r="AO134" s="53">
        <v>0</v>
      </c>
      <c r="AP134" s="53">
        <v>0</v>
      </c>
      <c r="AQ134" s="53">
        <v>0</v>
      </c>
      <c r="AR134" s="53">
        <v>0</v>
      </c>
      <c r="AS134" s="53">
        <v>49847</v>
      </c>
      <c r="AT134" s="53">
        <v>0</v>
      </c>
      <c r="AU134" s="53">
        <v>0</v>
      </c>
      <c r="AV134" s="53">
        <v>0</v>
      </c>
      <c r="AW134" s="53">
        <v>181776</v>
      </c>
      <c r="AX134" s="53">
        <v>0</v>
      </c>
      <c r="AY134" s="53">
        <v>63524</v>
      </c>
      <c r="AZ134" s="53">
        <v>64972</v>
      </c>
      <c r="BA134" s="53">
        <v>0</v>
      </c>
      <c r="BB134" s="53">
        <v>156396</v>
      </c>
      <c r="BC134" s="53">
        <v>215656</v>
      </c>
      <c r="BD134" s="53">
        <v>111392</v>
      </c>
      <c r="BE134" s="53">
        <v>287390</v>
      </c>
      <c r="BF134" s="53">
        <v>94954</v>
      </c>
      <c r="BG134" s="53">
        <v>145041</v>
      </c>
      <c r="BH134" s="53">
        <v>98438</v>
      </c>
    </row>
    <row r="135" spans="1:60" ht="15" customHeight="1" x14ac:dyDescent="0.2">
      <c r="A135" s="16">
        <v>469</v>
      </c>
      <c r="B135" s="15" t="s">
        <v>207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107652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  <c r="X135" s="53">
        <v>0</v>
      </c>
      <c r="Y135" s="53">
        <v>0</v>
      </c>
      <c r="Z135" s="53">
        <v>0</v>
      </c>
      <c r="AA135" s="53">
        <v>0</v>
      </c>
      <c r="AB135" s="53">
        <v>0</v>
      </c>
      <c r="AC135" s="53">
        <v>0</v>
      </c>
      <c r="AD135" s="53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53">
        <v>59566</v>
      </c>
      <c r="AK135" s="53">
        <v>0</v>
      </c>
      <c r="AL135" s="53">
        <v>0</v>
      </c>
      <c r="AM135" s="53">
        <v>0</v>
      </c>
      <c r="AN135" s="53">
        <v>54885</v>
      </c>
      <c r="AO135" s="53">
        <v>0</v>
      </c>
      <c r="AP135" s="53">
        <v>59837</v>
      </c>
      <c r="AQ135" s="53">
        <v>0</v>
      </c>
      <c r="AR135" s="53">
        <v>61748</v>
      </c>
      <c r="AS135" s="53">
        <v>0</v>
      </c>
      <c r="AT135" s="53">
        <v>0</v>
      </c>
      <c r="AU135" s="53">
        <v>0</v>
      </c>
      <c r="AV135" s="53">
        <v>0</v>
      </c>
      <c r="AW135" s="53">
        <v>121184</v>
      </c>
      <c r="AX135" s="53">
        <v>0</v>
      </c>
      <c r="AY135" s="53">
        <v>127048</v>
      </c>
      <c r="AZ135" s="53">
        <v>129944</v>
      </c>
      <c r="BA135" s="53">
        <v>50349</v>
      </c>
      <c r="BB135" s="53">
        <v>104264</v>
      </c>
      <c r="BC135" s="53">
        <v>53914</v>
      </c>
      <c r="BD135" s="53">
        <v>0</v>
      </c>
      <c r="BE135" s="53">
        <v>1034604</v>
      </c>
      <c r="BF135" s="53">
        <v>0</v>
      </c>
      <c r="BG135" s="53">
        <v>0</v>
      </c>
      <c r="BH135" s="53">
        <v>98438</v>
      </c>
    </row>
    <row r="136" spans="1:60" ht="15" customHeight="1" x14ac:dyDescent="0.2">
      <c r="A136" s="16">
        <v>470</v>
      </c>
      <c r="B136" s="15" t="s">
        <v>208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0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0</v>
      </c>
      <c r="AK136" s="53">
        <v>0</v>
      </c>
      <c r="AL136" s="53">
        <v>0</v>
      </c>
      <c r="AM136" s="53">
        <v>0</v>
      </c>
      <c r="AN136" s="53">
        <v>0</v>
      </c>
      <c r="AO136" s="53">
        <v>0</v>
      </c>
      <c r="AP136" s="53">
        <v>0</v>
      </c>
      <c r="AQ136" s="53">
        <v>0</v>
      </c>
      <c r="AR136" s="53">
        <v>0</v>
      </c>
      <c r="AS136" s="53">
        <v>0</v>
      </c>
      <c r="AT136" s="53">
        <v>0</v>
      </c>
      <c r="AU136" s="53">
        <v>0</v>
      </c>
      <c r="AV136" s="53">
        <v>0</v>
      </c>
      <c r="AW136" s="53">
        <v>0</v>
      </c>
      <c r="AX136" s="53">
        <v>0</v>
      </c>
      <c r="AY136" s="53">
        <v>0</v>
      </c>
      <c r="AZ136" s="53">
        <v>0</v>
      </c>
      <c r="BA136" s="53">
        <v>0</v>
      </c>
      <c r="BB136" s="53">
        <v>0</v>
      </c>
      <c r="BC136" s="53">
        <v>0</v>
      </c>
      <c r="BD136" s="53">
        <v>0</v>
      </c>
      <c r="BE136" s="53">
        <v>344868</v>
      </c>
      <c r="BF136" s="53">
        <v>0</v>
      </c>
      <c r="BG136" s="53">
        <v>0</v>
      </c>
      <c r="BH136" s="53">
        <v>0</v>
      </c>
    </row>
    <row r="137" spans="1:60" ht="15" customHeight="1" x14ac:dyDescent="0.2">
      <c r="A137" s="16">
        <v>472</v>
      </c>
      <c r="B137" s="15" t="s">
        <v>68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3">
        <v>0</v>
      </c>
      <c r="AE137" s="53">
        <v>0</v>
      </c>
      <c r="AF137" s="53">
        <v>0</v>
      </c>
      <c r="AG137" s="53">
        <v>0</v>
      </c>
      <c r="AH137" s="53">
        <v>0</v>
      </c>
      <c r="AI137" s="53">
        <v>0</v>
      </c>
      <c r="AJ137" s="53">
        <v>0</v>
      </c>
      <c r="AK137" s="53">
        <v>49350</v>
      </c>
      <c r="AL137" s="53">
        <v>0</v>
      </c>
      <c r="AM137" s="53">
        <v>0</v>
      </c>
      <c r="AN137" s="53">
        <v>0</v>
      </c>
      <c r="AO137" s="53">
        <v>0</v>
      </c>
      <c r="AP137" s="53">
        <v>0</v>
      </c>
      <c r="AQ137" s="53">
        <v>0</v>
      </c>
      <c r="AR137" s="53">
        <v>0</v>
      </c>
      <c r="AS137" s="53">
        <v>0</v>
      </c>
      <c r="AT137" s="53">
        <v>0</v>
      </c>
      <c r="AU137" s="53">
        <v>0</v>
      </c>
      <c r="AV137" s="53">
        <v>0</v>
      </c>
      <c r="AW137" s="53">
        <v>181776</v>
      </c>
      <c r="AX137" s="53">
        <v>0</v>
      </c>
      <c r="AY137" s="53">
        <v>0</v>
      </c>
      <c r="AZ137" s="53">
        <v>0</v>
      </c>
      <c r="BA137" s="53">
        <v>0</v>
      </c>
      <c r="BB137" s="53">
        <v>0</v>
      </c>
      <c r="BC137" s="53">
        <v>0</v>
      </c>
      <c r="BD137" s="53">
        <v>0</v>
      </c>
      <c r="BE137" s="53">
        <v>229912</v>
      </c>
      <c r="BF137" s="53">
        <v>94954</v>
      </c>
      <c r="BG137" s="53">
        <v>145041</v>
      </c>
      <c r="BH137" s="53">
        <v>49219</v>
      </c>
    </row>
    <row r="138" spans="1:60" ht="15" customHeight="1" x14ac:dyDescent="0.2">
      <c r="A138" s="16">
        <v>473</v>
      </c>
      <c r="B138" s="15" t="s">
        <v>69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0</v>
      </c>
      <c r="AG138" s="53">
        <v>0</v>
      </c>
      <c r="AH138" s="53">
        <v>56359</v>
      </c>
      <c r="AI138" s="53">
        <v>0</v>
      </c>
      <c r="AJ138" s="53">
        <v>0</v>
      </c>
      <c r="AK138" s="53">
        <v>0</v>
      </c>
      <c r="AL138" s="53">
        <v>0</v>
      </c>
      <c r="AM138" s="53">
        <v>0</v>
      </c>
      <c r="AN138" s="53">
        <v>0</v>
      </c>
      <c r="AO138" s="53">
        <v>0</v>
      </c>
      <c r="AP138" s="53">
        <v>0</v>
      </c>
      <c r="AQ138" s="53">
        <v>0</v>
      </c>
      <c r="AR138" s="53">
        <v>0</v>
      </c>
      <c r="AS138" s="53">
        <v>0</v>
      </c>
      <c r="AT138" s="53">
        <v>0</v>
      </c>
      <c r="AU138" s="53">
        <v>0</v>
      </c>
      <c r="AV138" s="53">
        <v>0</v>
      </c>
      <c r="AW138" s="53">
        <v>0</v>
      </c>
      <c r="AX138" s="53">
        <v>0</v>
      </c>
      <c r="AY138" s="53">
        <v>0</v>
      </c>
      <c r="AZ138" s="53">
        <v>0</v>
      </c>
      <c r="BA138" s="53">
        <v>0</v>
      </c>
      <c r="BB138" s="53">
        <v>52132</v>
      </c>
      <c r="BC138" s="53">
        <v>0</v>
      </c>
      <c r="BD138" s="53">
        <v>0</v>
      </c>
      <c r="BE138" s="53">
        <v>172434</v>
      </c>
      <c r="BF138" s="53">
        <v>47477</v>
      </c>
      <c r="BG138" s="53">
        <v>0</v>
      </c>
      <c r="BH138" s="53">
        <v>0</v>
      </c>
    </row>
    <row r="139" spans="1:60" ht="15" customHeight="1" x14ac:dyDescent="0.2">
      <c r="A139" s="16">
        <v>474</v>
      </c>
      <c r="B139" s="15" t="s">
        <v>70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53">
        <v>0</v>
      </c>
      <c r="AD139" s="53">
        <v>0</v>
      </c>
      <c r="AE139" s="53">
        <v>0</v>
      </c>
      <c r="AF139" s="53">
        <v>0</v>
      </c>
      <c r="AG139" s="53">
        <v>0</v>
      </c>
      <c r="AH139" s="53">
        <v>0</v>
      </c>
      <c r="AI139" s="53">
        <v>0</v>
      </c>
      <c r="AJ139" s="53">
        <v>59566</v>
      </c>
      <c r="AK139" s="53">
        <v>0</v>
      </c>
      <c r="AL139" s="53">
        <v>0</v>
      </c>
      <c r="AM139" s="53">
        <v>0</v>
      </c>
      <c r="AN139" s="53">
        <v>0</v>
      </c>
      <c r="AO139" s="53">
        <v>0</v>
      </c>
      <c r="AP139" s="53">
        <v>0</v>
      </c>
      <c r="AQ139" s="53">
        <v>0</v>
      </c>
      <c r="AR139" s="53">
        <v>0</v>
      </c>
      <c r="AS139" s="53">
        <v>0</v>
      </c>
      <c r="AT139" s="53">
        <v>0</v>
      </c>
      <c r="AU139" s="53">
        <v>0</v>
      </c>
      <c r="AV139" s="53">
        <v>0</v>
      </c>
      <c r="AW139" s="53">
        <v>0</v>
      </c>
      <c r="AX139" s="53">
        <v>0</v>
      </c>
      <c r="AY139" s="53">
        <v>0</v>
      </c>
      <c r="AZ139" s="53">
        <v>64972</v>
      </c>
      <c r="BA139" s="53">
        <v>100698</v>
      </c>
      <c r="BB139" s="53">
        <v>0</v>
      </c>
      <c r="BC139" s="53">
        <v>53914</v>
      </c>
      <c r="BD139" s="53">
        <v>0</v>
      </c>
      <c r="BE139" s="53">
        <v>57478</v>
      </c>
      <c r="BF139" s="53">
        <v>94954</v>
      </c>
      <c r="BG139" s="53">
        <v>96694</v>
      </c>
      <c r="BH139" s="53">
        <v>49219</v>
      </c>
    </row>
    <row r="140" spans="1:60" ht="15" customHeight="1" x14ac:dyDescent="0.2">
      <c r="A140" s="16">
        <v>475</v>
      </c>
      <c r="B140" s="15" t="s">
        <v>209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0</v>
      </c>
      <c r="AE140" s="53">
        <v>0</v>
      </c>
      <c r="AF140" s="53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3">
        <v>0</v>
      </c>
      <c r="AM140" s="53">
        <v>0</v>
      </c>
      <c r="AN140" s="53">
        <v>0</v>
      </c>
      <c r="AO140" s="53">
        <v>0</v>
      </c>
      <c r="AP140" s="53">
        <v>59837</v>
      </c>
      <c r="AQ140" s="53">
        <v>60801</v>
      </c>
      <c r="AR140" s="53">
        <v>61748</v>
      </c>
      <c r="AS140" s="53">
        <v>0</v>
      </c>
      <c r="AT140" s="53">
        <v>0</v>
      </c>
      <c r="AU140" s="53">
        <v>0</v>
      </c>
      <c r="AV140" s="53">
        <v>0</v>
      </c>
      <c r="AW140" s="53">
        <v>302960</v>
      </c>
      <c r="AX140" s="53">
        <v>186192</v>
      </c>
      <c r="AY140" s="53">
        <v>254096</v>
      </c>
      <c r="AZ140" s="53">
        <v>519776</v>
      </c>
      <c r="BA140" s="53">
        <v>151047</v>
      </c>
      <c r="BB140" s="53">
        <v>260660</v>
      </c>
      <c r="BC140" s="53">
        <v>215656</v>
      </c>
      <c r="BD140" s="53">
        <v>445568</v>
      </c>
      <c r="BE140" s="53">
        <v>1149560</v>
      </c>
      <c r="BF140" s="53">
        <v>94954</v>
      </c>
      <c r="BG140" s="53">
        <v>96694</v>
      </c>
      <c r="BH140" s="53">
        <v>246095</v>
      </c>
    </row>
    <row r="141" spans="1:60" ht="15" customHeight="1" x14ac:dyDescent="0.2">
      <c r="A141" s="16">
        <v>477</v>
      </c>
      <c r="B141" s="15" t="s">
        <v>71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3">
        <v>0</v>
      </c>
      <c r="AE141" s="53">
        <v>0</v>
      </c>
      <c r="AF141" s="53">
        <v>52609</v>
      </c>
      <c r="AG141" s="53">
        <v>0</v>
      </c>
      <c r="AH141" s="53">
        <v>0</v>
      </c>
      <c r="AI141" s="53">
        <v>0</v>
      </c>
      <c r="AJ141" s="53">
        <v>0</v>
      </c>
      <c r="AK141" s="53">
        <v>49350</v>
      </c>
      <c r="AL141" s="53">
        <v>0</v>
      </c>
      <c r="AM141" s="53">
        <v>0</v>
      </c>
      <c r="AN141" s="53">
        <v>0</v>
      </c>
      <c r="AO141" s="53">
        <v>0</v>
      </c>
      <c r="AP141" s="53">
        <v>0</v>
      </c>
      <c r="AQ141" s="53">
        <v>0</v>
      </c>
      <c r="AR141" s="53">
        <v>0</v>
      </c>
      <c r="AS141" s="53">
        <v>0</v>
      </c>
      <c r="AT141" s="53">
        <v>0</v>
      </c>
      <c r="AU141" s="53">
        <v>0</v>
      </c>
      <c r="AV141" s="53">
        <v>0</v>
      </c>
      <c r="AW141" s="53">
        <v>0</v>
      </c>
      <c r="AX141" s="53">
        <v>0</v>
      </c>
      <c r="AY141" s="53">
        <v>0</v>
      </c>
      <c r="AZ141" s="53">
        <v>0</v>
      </c>
      <c r="BA141" s="53">
        <v>151047</v>
      </c>
      <c r="BB141" s="53">
        <v>52132</v>
      </c>
      <c r="BC141" s="53">
        <v>107828</v>
      </c>
      <c r="BD141" s="53">
        <v>55696</v>
      </c>
      <c r="BE141" s="53">
        <v>459824</v>
      </c>
      <c r="BF141" s="53">
        <v>284862</v>
      </c>
      <c r="BG141" s="53">
        <v>145041</v>
      </c>
      <c r="BH141" s="53">
        <v>0</v>
      </c>
    </row>
    <row r="142" spans="1:60" ht="15" customHeight="1" x14ac:dyDescent="0.2">
      <c r="A142" s="16">
        <v>478</v>
      </c>
      <c r="B142" s="15" t="s">
        <v>72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53">
        <v>0</v>
      </c>
      <c r="AD142" s="53">
        <v>0</v>
      </c>
      <c r="AE142" s="53">
        <v>0</v>
      </c>
      <c r="AF142" s="53">
        <v>0</v>
      </c>
      <c r="AG142" s="53">
        <v>0</v>
      </c>
      <c r="AH142" s="53">
        <v>0</v>
      </c>
      <c r="AI142" s="53">
        <v>0</v>
      </c>
      <c r="AJ142" s="53">
        <v>0</v>
      </c>
      <c r="AK142" s="53">
        <v>0</v>
      </c>
      <c r="AL142" s="53">
        <v>0</v>
      </c>
      <c r="AM142" s="53">
        <v>0</v>
      </c>
      <c r="AN142" s="53">
        <v>0</v>
      </c>
      <c r="AO142" s="53">
        <v>0</v>
      </c>
      <c r="AP142" s="53">
        <v>0</v>
      </c>
      <c r="AQ142" s="53">
        <v>0</v>
      </c>
      <c r="AR142" s="53">
        <v>0</v>
      </c>
      <c r="AS142" s="53">
        <v>0</v>
      </c>
      <c r="AT142" s="53">
        <v>0</v>
      </c>
      <c r="AU142" s="53">
        <v>0</v>
      </c>
      <c r="AV142" s="53">
        <v>0</v>
      </c>
      <c r="AW142" s="53">
        <v>0</v>
      </c>
      <c r="AX142" s="53">
        <v>0</v>
      </c>
      <c r="AY142" s="53">
        <v>0</v>
      </c>
      <c r="AZ142" s="53">
        <v>0</v>
      </c>
      <c r="BA142" s="53">
        <v>0</v>
      </c>
      <c r="BB142" s="53">
        <v>52132</v>
      </c>
      <c r="BC142" s="53">
        <v>0</v>
      </c>
      <c r="BD142" s="53">
        <v>0</v>
      </c>
      <c r="BE142" s="53">
        <v>747214</v>
      </c>
      <c r="BF142" s="53">
        <v>47477</v>
      </c>
      <c r="BG142" s="53">
        <v>0</v>
      </c>
      <c r="BH142" s="53">
        <v>0</v>
      </c>
    </row>
    <row r="143" spans="1:60" ht="15" customHeight="1" x14ac:dyDescent="0.2">
      <c r="A143" s="16">
        <v>479</v>
      </c>
      <c r="B143" s="15" t="s">
        <v>73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  <c r="AB143" s="53">
        <v>0</v>
      </c>
      <c r="AC143" s="53">
        <v>0</v>
      </c>
      <c r="AD143" s="53">
        <v>0</v>
      </c>
      <c r="AE143" s="53">
        <v>0</v>
      </c>
      <c r="AF143" s="53">
        <v>0</v>
      </c>
      <c r="AG143" s="53">
        <v>0</v>
      </c>
      <c r="AH143" s="53">
        <v>0</v>
      </c>
      <c r="AI143" s="53">
        <v>0</v>
      </c>
      <c r="AJ143" s="53">
        <v>0</v>
      </c>
      <c r="AK143" s="53">
        <v>0</v>
      </c>
      <c r="AL143" s="53">
        <v>0</v>
      </c>
      <c r="AM143" s="53">
        <v>0</v>
      </c>
      <c r="AN143" s="53">
        <v>0</v>
      </c>
      <c r="AO143" s="53">
        <v>0</v>
      </c>
      <c r="AP143" s="53">
        <v>0</v>
      </c>
      <c r="AQ143" s="53">
        <v>0</v>
      </c>
      <c r="AR143" s="53">
        <v>0</v>
      </c>
      <c r="AS143" s="53">
        <v>49847</v>
      </c>
      <c r="AT143" s="53">
        <v>0</v>
      </c>
      <c r="AU143" s="53">
        <v>0</v>
      </c>
      <c r="AV143" s="53">
        <v>0</v>
      </c>
      <c r="AW143" s="53">
        <v>121184</v>
      </c>
      <c r="AX143" s="53">
        <v>0</v>
      </c>
      <c r="AY143" s="53">
        <v>190572</v>
      </c>
      <c r="AZ143" s="53">
        <v>129944</v>
      </c>
      <c r="BA143" s="53">
        <v>50349</v>
      </c>
      <c r="BB143" s="53">
        <v>0</v>
      </c>
      <c r="BC143" s="53">
        <v>0</v>
      </c>
      <c r="BD143" s="53">
        <v>0</v>
      </c>
      <c r="BE143" s="53">
        <v>0</v>
      </c>
      <c r="BF143" s="53">
        <v>142431</v>
      </c>
      <c r="BG143" s="53">
        <v>48347</v>
      </c>
      <c r="BH143" s="53">
        <v>49219</v>
      </c>
    </row>
    <row r="144" spans="1:60" ht="15" customHeight="1" x14ac:dyDescent="0.2">
      <c r="A144" s="16">
        <v>480</v>
      </c>
      <c r="B144" s="15" t="s">
        <v>74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3">
        <v>0</v>
      </c>
      <c r="AE144" s="53">
        <v>0</v>
      </c>
      <c r="AF144" s="53">
        <v>0</v>
      </c>
      <c r="AG144" s="53">
        <v>0</v>
      </c>
      <c r="AH144" s="53">
        <v>0</v>
      </c>
      <c r="AI144" s="53">
        <v>0</v>
      </c>
      <c r="AJ144" s="53">
        <v>0</v>
      </c>
      <c r="AK144" s="53">
        <v>0</v>
      </c>
      <c r="AL144" s="53">
        <v>0</v>
      </c>
      <c r="AM144" s="53">
        <v>0</v>
      </c>
      <c r="AN144" s="53">
        <v>0</v>
      </c>
      <c r="AO144" s="53">
        <v>0</v>
      </c>
      <c r="AP144" s="53">
        <v>0</v>
      </c>
      <c r="AQ144" s="53">
        <v>0</v>
      </c>
      <c r="AR144" s="53">
        <v>0</v>
      </c>
      <c r="AS144" s="53">
        <v>0</v>
      </c>
      <c r="AT144" s="53">
        <v>0</v>
      </c>
      <c r="AU144" s="53">
        <v>0</v>
      </c>
      <c r="AV144" s="53">
        <v>0</v>
      </c>
      <c r="AW144" s="53">
        <v>0</v>
      </c>
      <c r="AX144" s="53">
        <v>248256</v>
      </c>
      <c r="AY144" s="53">
        <v>63524</v>
      </c>
      <c r="AZ144" s="53">
        <v>454804</v>
      </c>
      <c r="BA144" s="53">
        <v>100698</v>
      </c>
      <c r="BB144" s="53">
        <v>0</v>
      </c>
      <c r="BC144" s="53">
        <v>53914</v>
      </c>
      <c r="BD144" s="53">
        <v>167088</v>
      </c>
      <c r="BE144" s="53">
        <v>747214</v>
      </c>
      <c r="BF144" s="53">
        <v>47477</v>
      </c>
      <c r="BG144" s="53">
        <v>48347</v>
      </c>
      <c r="BH144" s="53">
        <v>49219</v>
      </c>
    </row>
    <row r="145" spans="1:60" ht="15" customHeight="1" x14ac:dyDescent="0.2">
      <c r="A145" s="16">
        <v>481</v>
      </c>
      <c r="B145" s="15" t="s">
        <v>75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3">
        <v>48859</v>
      </c>
      <c r="AE145" s="53">
        <v>0</v>
      </c>
      <c r="AF145" s="53">
        <v>0</v>
      </c>
      <c r="AG145" s="53">
        <v>0</v>
      </c>
      <c r="AH145" s="53">
        <v>0</v>
      </c>
      <c r="AI145" s="53">
        <v>0</v>
      </c>
      <c r="AJ145" s="53">
        <v>0</v>
      </c>
      <c r="AK145" s="53">
        <v>0</v>
      </c>
      <c r="AL145" s="53">
        <v>0</v>
      </c>
      <c r="AM145" s="53">
        <v>0</v>
      </c>
      <c r="AN145" s="53">
        <v>0</v>
      </c>
      <c r="AO145" s="53">
        <v>0</v>
      </c>
      <c r="AP145" s="53">
        <v>0</v>
      </c>
      <c r="AQ145" s="53">
        <v>0</v>
      </c>
      <c r="AR145" s="53">
        <v>0</v>
      </c>
      <c r="AS145" s="53">
        <v>49847</v>
      </c>
      <c r="AT145" s="53">
        <v>0</v>
      </c>
      <c r="AU145" s="53">
        <v>0</v>
      </c>
      <c r="AV145" s="53">
        <v>0</v>
      </c>
      <c r="AW145" s="53">
        <v>0</v>
      </c>
      <c r="AX145" s="53">
        <v>0</v>
      </c>
      <c r="AY145" s="53">
        <v>0</v>
      </c>
      <c r="AZ145" s="53">
        <v>64972</v>
      </c>
      <c r="BA145" s="53">
        <v>0</v>
      </c>
      <c r="BB145" s="53">
        <v>52132</v>
      </c>
      <c r="BC145" s="53">
        <v>107828</v>
      </c>
      <c r="BD145" s="53">
        <v>278480</v>
      </c>
      <c r="BE145" s="53">
        <v>574780</v>
      </c>
      <c r="BF145" s="53">
        <v>0</v>
      </c>
      <c r="BG145" s="53">
        <v>96694</v>
      </c>
      <c r="BH145" s="53">
        <v>0</v>
      </c>
    </row>
    <row r="146" spans="1:60" ht="15" customHeight="1" x14ac:dyDescent="0.2">
      <c r="A146" s="16">
        <v>482</v>
      </c>
      <c r="B146" s="15" t="s">
        <v>210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53826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3">
        <v>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  <c r="AO146" s="53">
        <v>0</v>
      </c>
      <c r="AP146" s="53">
        <v>0</v>
      </c>
      <c r="AQ146" s="53">
        <v>60801</v>
      </c>
      <c r="AR146" s="53">
        <v>0</v>
      </c>
      <c r="AS146" s="53">
        <v>0</v>
      </c>
      <c r="AT146" s="53">
        <v>0</v>
      </c>
      <c r="AU146" s="53">
        <v>0</v>
      </c>
      <c r="AV146" s="53">
        <v>0</v>
      </c>
      <c r="AW146" s="53">
        <v>60592</v>
      </c>
      <c r="AX146" s="53">
        <v>62064</v>
      </c>
      <c r="AY146" s="53">
        <v>0</v>
      </c>
      <c r="AZ146" s="53">
        <v>0</v>
      </c>
      <c r="BA146" s="53">
        <v>100698</v>
      </c>
      <c r="BB146" s="53">
        <v>104264</v>
      </c>
      <c r="BC146" s="53">
        <v>0</v>
      </c>
      <c r="BD146" s="53">
        <v>278480</v>
      </c>
      <c r="BE146" s="53">
        <v>517302</v>
      </c>
      <c r="BF146" s="53">
        <v>94954</v>
      </c>
      <c r="BG146" s="53">
        <v>145041</v>
      </c>
      <c r="BH146" s="53">
        <v>98438</v>
      </c>
    </row>
    <row r="147" spans="1:60" ht="15" customHeight="1" x14ac:dyDescent="0.2">
      <c r="A147" s="16">
        <v>483</v>
      </c>
      <c r="B147" s="15" t="s">
        <v>76</v>
      </c>
      <c r="C147" s="53">
        <v>0</v>
      </c>
      <c r="D147" s="53">
        <v>0</v>
      </c>
      <c r="E147" s="53">
        <v>55161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0</v>
      </c>
      <c r="AD147" s="53">
        <v>0</v>
      </c>
      <c r="AE147" s="53">
        <v>0</v>
      </c>
      <c r="AF147" s="53">
        <v>0</v>
      </c>
      <c r="AG147" s="53">
        <v>0</v>
      </c>
      <c r="AH147" s="53">
        <v>0</v>
      </c>
      <c r="AI147" s="53">
        <v>0</v>
      </c>
      <c r="AJ147" s="53">
        <v>0</v>
      </c>
      <c r="AK147" s="53">
        <v>0</v>
      </c>
      <c r="AL147" s="53">
        <v>0</v>
      </c>
      <c r="AM147" s="53">
        <v>0</v>
      </c>
      <c r="AN147" s="53">
        <v>0</v>
      </c>
      <c r="AO147" s="53">
        <v>0</v>
      </c>
      <c r="AP147" s="53">
        <v>0</v>
      </c>
      <c r="AQ147" s="53">
        <v>0</v>
      </c>
      <c r="AR147" s="53">
        <v>0</v>
      </c>
      <c r="AS147" s="53">
        <v>0</v>
      </c>
      <c r="AT147" s="53">
        <v>0</v>
      </c>
      <c r="AU147" s="53">
        <v>0</v>
      </c>
      <c r="AV147" s="53">
        <v>0</v>
      </c>
      <c r="AW147" s="53">
        <v>0</v>
      </c>
      <c r="AX147" s="53">
        <v>0</v>
      </c>
      <c r="AY147" s="53">
        <v>0</v>
      </c>
      <c r="AZ147" s="53">
        <v>0</v>
      </c>
      <c r="BA147" s="53">
        <v>0</v>
      </c>
      <c r="BB147" s="53">
        <v>0</v>
      </c>
      <c r="BC147" s="53">
        <v>107828</v>
      </c>
      <c r="BD147" s="53">
        <v>0</v>
      </c>
      <c r="BE147" s="53">
        <v>0</v>
      </c>
      <c r="BF147" s="53">
        <v>47477</v>
      </c>
      <c r="BG147" s="53">
        <v>96694</v>
      </c>
      <c r="BH147" s="53">
        <v>98438</v>
      </c>
    </row>
    <row r="148" spans="1:60" ht="15" customHeight="1" x14ac:dyDescent="0.2">
      <c r="A148" s="16">
        <v>485</v>
      </c>
      <c r="B148" s="15" t="s">
        <v>211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3">
        <v>0</v>
      </c>
      <c r="AE148" s="53">
        <v>0</v>
      </c>
      <c r="AF148" s="53">
        <v>0</v>
      </c>
      <c r="AG148" s="53">
        <v>0</v>
      </c>
      <c r="AH148" s="53">
        <v>0</v>
      </c>
      <c r="AI148" s="53">
        <v>0</v>
      </c>
      <c r="AJ148" s="53">
        <v>0</v>
      </c>
      <c r="AK148" s="53">
        <v>0</v>
      </c>
      <c r="AL148" s="53">
        <v>0</v>
      </c>
      <c r="AM148" s="53">
        <v>0</v>
      </c>
      <c r="AN148" s="53">
        <v>0</v>
      </c>
      <c r="AO148" s="53">
        <v>0</v>
      </c>
      <c r="AP148" s="53">
        <v>0</v>
      </c>
      <c r="AQ148" s="53">
        <v>0</v>
      </c>
      <c r="AR148" s="53">
        <v>0</v>
      </c>
      <c r="AS148" s="53">
        <v>0</v>
      </c>
      <c r="AT148" s="53">
        <v>0</v>
      </c>
      <c r="AU148" s="53">
        <v>0</v>
      </c>
      <c r="AV148" s="53">
        <v>0</v>
      </c>
      <c r="AW148" s="53">
        <v>0</v>
      </c>
      <c r="AX148" s="53">
        <v>0</v>
      </c>
      <c r="AY148" s="53">
        <v>0</v>
      </c>
      <c r="AZ148" s="53">
        <v>0</v>
      </c>
      <c r="BA148" s="53">
        <v>100698</v>
      </c>
      <c r="BB148" s="53">
        <v>0</v>
      </c>
      <c r="BC148" s="53">
        <v>53914</v>
      </c>
      <c r="BD148" s="53">
        <v>55696</v>
      </c>
      <c r="BE148" s="53">
        <v>172434</v>
      </c>
      <c r="BF148" s="53">
        <v>0</v>
      </c>
      <c r="BG148" s="53">
        <v>48347</v>
      </c>
      <c r="BH148" s="53">
        <v>49219</v>
      </c>
    </row>
    <row r="149" spans="1:60" ht="15" customHeight="1" x14ac:dyDescent="0.2">
      <c r="A149" s="16">
        <v>486</v>
      </c>
      <c r="B149" s="15" t="s">
        <v>77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0</v>
      </c>
      <c r="AD149" s="53">
        <v>0</v>
      </c>
      <c r="AE149" s="53">
        <v>0</v>
      </c>
      <c r="AF149" s="53">
        <v>0</v>
      </c>
      <c r="AG149" s="53">
        <v>0</v>
      </c>
      <c r="AH149" s="53">
        <v>0</v>
      </c>
      <c r="AI149" s="53">
        <v>0</v>
      </c>
      <c r="AJ149" s="53">
        <v>0</v>
      </c>
      <c r="AK149" s="53">
        <v>0</v>
      </c>
      <c r="AL149" s="53">
        <v>0</v>
      </c>
      <c r="AM149" s="53">
        <v>0</v>
      </c>
      <c r="AN149" s="53">
        <v>0</v>
      </c>
      <c r="AO149" s="53">
        <v>0</v>
      </c>
      <c r="AP149" s="53">
        <v>0</v>
      </c>
      <c r="AQ149" s="53">
        <v>0</v>
      </c>
      <c r="AR149" s="53">
        <v>0</v>
      </c>
      <c r="AS149" s="53">
        <v>0</v>
      </c>
      <c r="AT149" s="53">
        <v>0</v>
      </c>
      <c r="AU149" s="53">
        <v>0</v>
      </c>
      <c r="AV149" s="53">
        <v>0</v>
      </c>
      <c r="AW149" s="53">
        <v>0</v>
      </c>
      <c r="AX149" s="53">
        <v>0</v>
      </c>
      <c r="AY149" s="53">
        <v>63524</v>
      </c>
      <c r="AZ149" s="53">
        <v>0</v>
      </c>
      <c r="BA149" s="53">
        <v>0</v>
      </c>
      <c r="BB149" s="53">
        <v>0</v>
      </c>
      <c r="BC149" s="53">
        <v>0</v>
      </c>
      <c r="BD149" s="53">
        <v>0</v>
      </c>
      <c r="BE149" s="53">
        <v>57478</v>
      </c>
      <c r="BF149" s="53">
        <v>47477</v>
      </c>
      <c r="BG149" s="53">
        <v>48347</v>
      </c>
      <c r="BH149" s="53">
        <v>0</v>
      </c>
    </row>
    <row r="150" spans="1:60" ht="15" customHeight="1" x14ac:dyDescent="0.2">
      <c r="A150" s="16">
        <v>487</v>
      </c>
      <c r="B150" s="15" t="s">
        <v>212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  <c r="AB150" s="53">
        <v>56359</v>
      </c>
      <c r="AC150" s="53">
        <v>0</v>
      </c>
      <c r="AD150" s="53">
        <v>0</v>
      </c>
      <c r="AE150" s="53">
        <v>0</v>
      </c>
      <c r="AF150" s="53">
        <v>52609</v>
      </c>
      <c r="AG150" s="53">
        <v>0</v>
      </c>
      <c r="AH150" s="53">
        <v>0</v>
      </c>
      <c r="AI150" s="53">
        <v>0</v>
      </c>
      <c r="AJ150" s="53">
        <v>0</v>
      </c>
      <c r="AK150" s="53">
        <v>0</v>
      </c>
      <c r="AL150" s="53">
        <v>0</v>
      </c>
      <c r="AM150" s="53">
        <v>0</v>
      </c>
      <c r="AN150" s="53">
        <v>0</v>
      </c>
      <c r="AO150" s="53">
        <v>0</v>
      </c>
      <c r="AP150" s="53">
        <v>0</v>
      </c>
      <c r="AQ150" s="53">
        <v>60801</v>
      </c>
      <c r="AR150" s="53">
        <v>0</v>
      </c>
      <c r="AS150" s="53">
        <v>0</v>
      </c>
      <c r="AT150" s="53">
        <v>0</v>
      </c>
      <c r="AU150" s="53">
        <v>0</v>
      </c>
      <c r="AV150" s="53">
        <v>0</v>
      </c>
      <c r="AW150" s="53">
        <v>181776</v>
      </c>
      <c r="AX150" s="53">
        <v>0</v>
      </c>
      <c r="AY150" s="53">
        <v>0</v>
      </c>
      <c r="AZ150" s="53">
        <v>0</v>
      </c>
      <c r="BA150" s="53">
        <v>50349</v>
      </c>
      <c r="BB150" s="53">
        <v>0</v>
      </c>
      <c r="BC150" s="53">
        <v>107828</v>
      </c>
      <c r="BD150" s="53">
        <v>0</v>
      </c>
      <c r="BE150" s="53">
        <v>574780</v>
      </c>
      <c r="BF150" s="53">
        <v>94954</v>
      </c>
      <c r="BG150" s="53">
        <v>48347</v>
      </c>
      <c r="BH150" s="53">
        <v>0</v>
      </c>
    </row>
    <row r="151" spans="1:60" ht="15" customHeight="1" x14ac:dyDescent="0.2">
      <c r="A151" s="16">
        <v>488</v>
      </c>
      <c r="B151" s="15" t="s">
        <v>78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48862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  <c r="AB151" s="53">
        <v>0</v>
      </c>
      <c r="AC151" s="53">
        <v>0</v>
      </c>
      <c r="AD151" s="53">
        <v>0</v>
      </c>
      <c r="AE151" s="53">
        <v>0</v>
      </c>
      <c r="AF151" s="53">
        <v>0</v>
      </c>
      <c r="AG151" s="53">
        <v>0</v>
      </c>
      <c r="AH151" s="53">
        <v>0</v>
      </c>
      <c r="AI151" s="53">
        <v>0</v>
      </c>
      <c r="AJ151" s="53">
        <v>0</v>
      </c>
      <c r="AK151" s="53">
        <v>0</v>
      </c>
      <c r="AL151" s="53">
        <v>0</v>
      </c>
      <c r="AM151" s="53">
        <v>0</v>
      </c>
      <c r="AN151" s="53">
        <v>0</v>
      </c>
      <c r="AO151" s="53">
        <v>0</v>
      </c>
      <c r="AP151" s="53">
        <v>0</v>
      </c>
      <c r="AQ151" s="53">
        <v>0</v>
      </c>
      <c r="AR151" s="53">
        <v>0</v>
      </c>
      <c r="AS151" s="53">
        <v>0</v>
      </c>
      <c r="AT151" s="53">
        <v>0</v>
      </c>
      <c r="AU151" s="53">
        <v>0</v>
      </c>
      <c r="AV151" s="53">
        <v>0</v>
      </c>
      <c r="AW151" s="53">
        <v>0</v>
      </c>
      <c r="AX151" s="53">
        <v>62064</v>
      </c>
      <c r="AY151" s="53">
        <v>0</v>
      </c>
      <c r="AZ151" s="53">
        <v>0</v>
      </c>
      <c r="BA151" s="53">
        <v>201396</v>
      </c>
      <c r="BB151" s="53">
        <v>104264</v>
      </c>
      <c r="BC151" s="53">
        <v>0</v>
      </c>
      <c r="BD151" s="53">
        <v>0</v>
      </c>
      <c r="BE151" s="53">
        <v>0</v>
      </c>
      <c r="BF151" s="53">
        <v>0</v>
      </c>
      <c r="BG151" s="53">
        <v>48347</v>
      </c>
      <c r="BH151" s="53">
        <v>49219</v>
      </c>
    </row>
    <row r="152" spans="1:60" ht="15" customHeight="1" x14ac:dyDescent="0.2">
      <c r="A152" s="16">
        <v>489</v>
      </c>
      <c r="B152" s="15" t="s">
        <v>213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3">
        <v>0</v>
      </c>
      <c r="AE152" s="53">
        <v>0</v>
      </c>
      <c r="AF152" s="53">
        <v>0</v>
      </c>
      <c r="AG152" s="53">
        <v>0</v>
      </c>
      <c r="AH152" s="53">
        <v>0</v>
      </c>
      <c r="AI152" s="53">
        <v>0</v>
      </c>
      <c r="AJ152" s="53">
        <v>0</v>
      </c>
      <c r="AK152" s="53">
        <v>0</v>
      </c>
      <c r="AL152" s="53">
        <v>0</v>
      </c>
      <c r="AM152" s="53">
        <v>0</v>
      </c>
      <c r="AN152" s="53">
        <v>0</v>
      </c>
      <c r="AO152" s="53">
        <v>0</v>
      </c>
      <c r="AP152" s="53">
        <v>0</v>
      </c>
      <c r="AQ152" s="53">
        <v>0</v>
      </c>
      <c r="AR152" s="53">
        <v>0</v>
      </c>
      <c r="AS152" s="53">
        <v>0</v>
      </c>
      <c r="AT152" s="53">
        <v>0</v>
      </c>
      <c r="AU152" s="53">
        <v>0</v>
      </c>
      <c r="AV152" s="53">
        <v>0</v>
      </c>
      <c r="AW152" s="53">
        <v>0</v>
      </c>
      <c r="AX152" s="53">
        <v>62064</v>
      </c>
      <c r="AY152" s="53">
        <v>63524</v>
      </c>
      <c r="AZ152" s="53">
        <v>0</v>
      </c>
      <c r="BA152" s="53">
        <v>0</v>
      </c>
      <c r="BB152" s="53">
        <v>104264</v>
      </c>
      <c r="BC152" s="53">
        <v>0</v>
      </c>
      <c r="BD152" s="53">
        <v>0</v>
      </c>
      <c r="BE152" s="53">
        <v>344868</v>
      </c>
      <c r="BF152" s="53">
        <v>0</v>
      </c>
      <c r="BG152" s="53">
        <v>0</v>
      </c>
      <c r="BH152" s="53">
        <v>49219</v>
      </c>
    </row>
    <row r="153" spans="1:60" ht="15" customHeight="1" x14ac:dyDescent="0.2">
      <c r="A153" s="16">
        <v>491</v>
      </c>
      <c r="B153" s="15" t="s">
        <v>214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3">
        <v>0</v>
      </c>
      <c r="AE153" s="53">
        <v>0</v>
      </c>
      <c r="AF153" s="53">
        <v>0</v>
      </c>
      <c r="AG153" s="53">
        <v>0</v>
      </c>
      <c r="AH153" s="53">
        <v>0</v>
      </c>
      <c r="AI153" s="53">
        <v>0</v>
      </c>
      <c r="AJ153" s="53">
        <v>0</v>
      </c>
      <c r="AK153" s="53">
        <v>0</v>
      </c>
      <c r="AL153" s="53">
        <v>0</v>
      </c>
      <c r="AM153" s="53">
        <v>0</v>
      </c>
      <c r="AN153" s="53">
        <v>0</v>
      </c>
      <c r="AO153" s="53">
        <v>0</v>
      </c>
      <c r="AP153" s="53">
        <v>59837</v>
      </c>
      <c r="AQ153" s="53">
        <v>0</v>
      </c>
      <c r="AR153" s="53">
        <v>61748</v>
      </c>
      <c r="AS153" s="53">
        <v>0</v>
      </c>
      <c r="AT153" s="53">
        <v>0</v>
      </c>
      <c r="AU153" s="53">
        <v>0</v>
      </c>
      <c r="AV153" s="53">
        <v>0</v>
      </c>
      <c r="AW153" s="53">
        <v>181776</v>
      </c>
      <c r="AX153" s="53">
        <v>310320</v>
      </c>
      <c r="AY153" s="53">
        <v>63524</v>
      </c>
      <c r="AZ153" s="53">
        <v>649720</v>
      </c>
      <c r="BA153" s="53">
        <v>0</v>
      </c>
      <c r="BB153" s="53">
        <v>156396</v>
      </c>
      <c r="BC153" s="53">
        <v>0</v>
      </c>
      <c r="BD153" s="53">
        <v>55696</v>
      </c>
      <c r="BE153" s="53">
        <v>344868</v>
      </c>
      <c r="BF153" s="53">
        <v>94954</v>
      </c>
      <c r="BG153" s="53">
        <v>48347</v>
      </c>
      <c r="BH153" s="53">
        <v>49219</v>
      </c>
    </row>
    <row r="154" spans="1:60" ht="15" customHeight="1" x14ac:dyDescent="0.2">
      <c r="A154" s="16">
        <v>492</v>
      </c>
      <c r="B154" s="15" t="s">
        <v>215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51461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53">
        <v>0</v>
      </c>
      <c r="AD154" s="53">
        <v>0</v>
      </c>
      <c r="AE154" s="53">
        <v>0</v>
      </c>
      <c r="AF154" s="53">
        <v>0</v>
      </c>
      <c r="AG154" s="53">
        <v>0</v>
      </c>
      <c r="AH154" s="53">
        <v>0</v>
      </c>
      <c r="AI154" s="53">
        <v>0</v>
      </c>
      <c r="AJ154" s="53">
        <v>119132</v>
      </c>
      <c r="AK154" s="53">
        <v>0</v>
      </c>
      <c r="AL154" s="53">
        <v>0</v>
      </c>
      <c r="AM154" s="53">
        <v>0</v>
      </c>
      <c r="AN154" s="53">
        <v>0</v>
      </c>
      <c r="AO154" s="53">
        <v>0</v>
      </c>
      <c r="AP154" s="53">
        <v>0</v>
      </c>
      <c r="AQ154" s="53">
        <v>60801</v>
      </c>
      <c r="AR154" s="53">
        <v>0</v>
      </c>
      <c r="AS154" s="53">
        <v>99694</v>
      </c>
      <c r="AT154" s="53">
        <v>0</v>
      </c>
      <c r="AU154" s="53">
        <v>0</v>
      </c>
      <c r="AV154" s="53">
        <v>0</v>
      </c>
      <c r="AW154" s="53">
        <v>0</v>
      </c>
      <c r="AX154" s="53">
        <v>62064</v>
      </c>
      <c r="AY154" s="53">
        <v>127048</v>
      </c>
      <c r="AZ154" s="53">
        <v>0</v>
      </c>
      <c r="BA154" s="53">
        <v>100698</v>
      </c>
      <c r="BB154" s="53">
        <v>104264</v>
      </c>
      <c r="BC154" s="53">
        <v>215656</v>
      </c>
      <c r="BD154" s="53">
        <v>167088</v>
      </c>
      <c r="BE154" s="53">
        <v>574780</v>
      </c>
      <c r="BF154" s="53">
        <v>142431</v>
      </c>
      <c r="BG154" s="53">
        <v>145041</v>
      </c>
      <c r="BH154" s="53">
        <v>0</v>
      </c>
    </row>
    <row r="155" spans="1:60" ht="15" customHeight="1" x14ac:dyDescent="0.2">
      <c r="A155" s="16">
        <v>493</v>
      </c>
      <c r="B155" s="15" t="s">
        <v>79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3">
        <v>0</v>
      </c>
      <c r="AE155" s="53">
        <v>0</v>
      </c>
      <c r="AF155" s="53">
        <v>0</v>
      </c>
      <c r="AG155" s="53">
        <v>0</v>
      </c>
      <c r="AH155" s="53">
        <v>0</v>
      </c>
      <c r="AI155" s="53">
        <v>0</v>
      </c>
      <c r="AJ155" s="53">
        <v>0</v>
      </c>
      <c r="AK155" s="53">
        <v>0</v>
      </c>
      <c r="AL155" s="53">
        <v>0</v>
      </c>
      <c r="AM155" s="53">
        <v>0</v>
      </c>
      <c r="AN155" s="53">
        <v>0</v>
      </c>
      <c r="AO155" s="53">
        <v>0</v>
      </c>
      <c r="AP155" s="53">
        <v>59837</v>
      </c>
      <c r="AQ155" s="53">
        <v>0</v>
      </c>
      <c r="AR155" s="53">
        <v>61748</v>
      </c>
      <c r="AS155" s="53">
        <v>49847</v>
      </c>
      <c r="AT155" s="53">
        <v>0</v>
      </c>
      <c r="AU155" s="53">
        <v>0</v>
      </c>
      <c r="AV155" s="53">
        <v>0</v>
      </c>
      <c r="AW155" s="53">
        <v>181776</v>
      </c>
      <c r="AX155" s="53">
        <v>310320</v>
      </c>
      <c r="AY155" s="53">
        <v>190572</v>
      </c>
      <c r="AZ155" s="53">
        <v>259888</v>
      </c>
      <c r="BA155" s="53">
        <v>302094</v>
      </c>
      <c r="BB155" s="53">
        <v>104264</v>
      </c>
      <c r="BC155" s="53">
        <v>53914</v>
      </c>
      <c r="BD155" s="53">
        <v>55696</v>
      </c>
      <c r="BE155" s="53">
        <v>1092082</v>
      </c>
      <c r="BF155" s="53">
        <v>94954</v>
      </c>
      <c r="BG155" s="53">
        <v>145041</v>
      </c>
      <c r="BH155" s="53">
        <v>98438</v>
      </c>
    </row>
    <row r="156" spans="1:60" ht="15" customHeight="1" x14ac:dyDescent="0.2">
      <c r="A156" s="16">
        <v>494</v>
      </c>
      <c r="B156" s="15" t="s">
        <v>80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53">
        <v>0</v>
      </c>
      <c r="AD156" s="53">
        <v>0</v>
      </c>
      <c r="AE156" s="53">
        <v>0</v>
      </c>
      <c r="AF156" s="53">
        <v>0</v>
      </c>
      <c r="AG156" s="53">
        <v>0</v>
      </c>
      <c r="AH156" s="53">
        <v>0</v>
      </c>
      <c r="AI156" s="53">
        <v>0</v>
      </c>
      <c r="AJ156" s="53">
        <v>0</v>
      </c>
      <c r="AK156" s="53">
        <v>0</v>
      </c>
      <c r="AL156" s="53">
        <v>0</v>
      </c>
      <c r="AM156" s="53">
        <v>0</v>
      </c>
      <c r="AN156" s="53">
        <v>0</v>
      </c>
      <c r="AO156" s="53">
        <v>0</v>
      </c>
      <c r="AP156" s="53">
        <v>0</v>
      </c>
      <c r="AQ156" s="53">
        <v>121602</v>
      </c>
      <c r="AR156" s="53">
        <v>246992</v>
      </c>
      <c r="AS156" s="53">
        <v>0</v>
      </c>
      <c r="AT156" s="53">
        <v>0</v>
      </c>
      <c r="AU156" s="53">
        <v>0</v>
      </c>
      <c r="AV156" s="53">
        <v>0</v>
      </c>
      <c r="AW156" s="53">
        <v>0</v>
      </c>
      <c r="AX156" s="53">
        <v>0</v>
      </c>
      <c r="AY156" s="53">
        <v>0</v>
      </c>
      <c r="AZ156" s="53">
        <v>0</v>
      </c>
      <c r="BA156" s="53">
        <v>50349</v>
      </c>
      <c r="BB156" s="53">
        <v>104264</v>
      </c>
      <c r="BC156" s="53">
        <v>53914</v>
      </c>
      <c r="BD156" s="53">
        <v>0</v>
      </c>
      <c r="BE156" s="53">
        <v>229912</v>
      </c>
      <c r="BF156" s="53">
        <v>0</v>
      </c>
      <c r="BG156" s="53">
        <v>96694</v>
      </c>
      <c r="BH156" s="53">
        <v>49219</v>
      </c>
    </row>
    <row r="157" spans="1:60" ht="15" customHeight="1" x14ac:dyDescent="0.2">
      <c r="A157" s="16">
        <v>495</v>
      </c>
      <c r="B157" s="15" t="s">
        <v>81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  <c r="AB157" s="53">
        <v>0</v>
      </c>
      <c r="AC157" s="53">
        <v>0</v>
      </c>
      <c r="AD157" s="53">
        <v>48859</v>
      </c>
      <c r="AE157" s="53">
        <v>0</v>
      </c>
      <c r="AF157" s="53">
        <v>0</v>
      </c>
      <c r="AG157" s="53">
        <v>0</v>
      </c>
      <c r="AH157" s="53">
        <v>0</v>
      </c>
      <c r="AI157" s="53">
        <v>0</v>
      </c>
      <c r="AJ157" s="53">
        <v>0</v>
      </c>
      <c r="AK157" s="53">
        <v>0</v>
      </c>
      <c r="AL157" s="53">
        <v>0</v>
      </c>
      <c r="AM157" s="53">
        <v>0</v>
      </c>
      <c r="AN157" s="53">
        <v>0</v>
      </c>
      <c r="AO157" s="53">
        <v>0</v>
      </c>
      <c r="AP157" s="53">
        <v>0</v>
      </c>
      <c r="AQ157" s="53">
        <v>0</v>
      </c>
      <c r="AR157" s="53">
        <v>0</v>
      </c>
      <c r="AS157" s="53">
        <v>0</v>
      </c>
      <c r="AT157" s="53">
        <v>0</v>
      </c>
      <c r="AU157" s="53">
        <v>0</v>
      </c>
      <c r="AV157" s="53">
        <v>0</v>
      </c>
      <c r="AW157" s="53">
        <v>60592</v>
      </c>
      <c r="AX157" s="53">
        <v>0</v>
      </c>
      <c r="AY157" s="53">
        <v>0</v>
      </c>
      <c r="AZ157" s="53">
        <v>0</v>
      </c>
      <c r="BA157" s="53">
        <v>100698</v>
      </c>
      <c r="BB157" s="53">
        <v>104264</v>
      </c>
      <c r="BC157" s="53">
        <v>0</v>
      </c>
      <c r="BD157" s="53">
        <v>111392</v>
      </c>
      <c r="BE157" s="53">
        <v>114956</v>
      </c>
      <c r="BF157" s="53">
        <v>427293</v>
      </c>
      <c r="BG157" s="53">
        <v>290082</v>
      </c>
      <c r="BH157" s="53">
        <v>98438</v>
      </c>
    </row>
    <row r="158" spans="1:60" ht="15" customHeight="1" x14ac:dyDescent="0.2">
      <c r="A158" s="16">
        <v>496</v>
      </c>
      <c r="B158" s="15" t="s">
        <v>216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53">
        <v>0</v>
      </c>
      <c r="U158" s="53">
        <v>0</v>
      </c>
      <c r="V158" s="53">
        <v>0</v>
      </c>
      <c r="W158" s="53">
        <v>0</v>
      </c>
      <c r="X158" s="53">
        <v>0</v>
      </c>
      <c r="Y158" s="53">
        <v>0</v>
      </c>
      <c r="Z158" s="53">
        <v>0</v>
      </c>
      <c r="AA158" s="53">
        <v>0</v>
      </c>
      <c r="AB158" s="53">
        <v>0</v>
      </c>
      <c r="AC158" s="53">
        <v>0</v>
      </c>
      <c r="AD158" s="53">
        <v>0</v>
      </c>
      <c r="AE158" s="53">
        <v>50734</v>
      </c>
      <c r="AF158" s="53">
        <v>0</v>
      </c>
      <c r="AG158" s="53">
        <v>0</v>
      </c>
      <c r="AH158" s="53">
        <v>0</v>
      </c>
      <c r="AI158" s="53">
        <v>0</v>
      </c>
      <c r="AJ158" s="53">
        <v>0</v>
      </c>
      <c r="AK158" s="53">
        <v>0</v>
      </c>
      <c r="AL158" s="53">
        <v>0</v>
      </c>
      <c r="AM158" s="53">
        <v>0</v>
      </c>
      <c r="AN158" s="53">
        <v>109770</v>
      </c>
      <c r="AO158" s="53">
        <v>0</v>
      </c>
      <c r="AP158" s="53">
        <v>0</v>
      </c>
      <c r="AQ158" s="53">
        <v>0</v>
      </c>
      <c r="AR158" s="53">
        <v>0</v>
      </c>
      <c r="AS158" s="53">
        <v>0</v>
      </c>
      <c r="AT158" s="53">
        <v>0</v>
      </c>
      <c r="AU158" s="53">
        <v>0</v>
      </c>
      <c r="AV158" s="53">
        <v>114204</v>
      </c>
      <c r="AW158" s="53">
        <v>0</v>
      </c>
      <c r="AX158" s="53">
        <v>0</v>
      </c>
      <c r="AY158" s="53">
        <v>0</v>
      </c>
      <c r="AZ158" s="53">
        <v>0</v>
      </c>
      <c r="BA158" s="53">
        <v>50349</v>
      </c>
      <c r="BB158" s="53">
        <v>104264</v>
      </c>
      <c r="BC158" s="53">
        <v>0</v>
      </c>
      <c r="BD158" s="53">
        <v>55696</v>
      </c>
      <c r="BE158" s="53">
        <v>0</v>
      </c>
      <c r="BF158" s="53">
        <v>284862</v>
      </c>
      <c r="BG158" s="53">
        <v>386776</v>
      </c>
      <c r="BH158" s="53">
        <v>196876</v>
      </c>
    </row>
    <row r="159" spans="1:60" ht="15" customHeight="1" x14ac:dyDescent="0.2">
      <c r="A159" s="16">
        <v>497</v>
      </c>
      <c r="B159" s="15" t="s">
        <v>217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3">
        <v>48859</v>
      </c>
      <c r="AE159" s="53">
        <v>0</v>
      </c>
      <c r="AF159" s="53">
        <v>0</v>
      </c>
      <c r="AG159" s="53">
        <v>0</v>
      </c>
      <c r="AH159" s="53">
        <v>0</v>
      </c>
      <c r="AI159" s="53">
        <v>0</v>
      </c>
      <c r="AJ159" s="53">
        <v>59566</v>
      </c>
      <c r="AK159" s="53">
        <v>0</v>
      </c>
      <c r="AL159" s="53">
        <v>0</v>
      </c>
      <c r="AM159" s="53">
        <v>0</v>
      </c>
      <c r="AN159" s="53">
        <v>0</v>
      </c>
      <c r="AO159" s="53">
        <v>0</v>
      </c>
      <c r="AP159" s="53">
        <v>59837</v>
      </c>
      <c r="AQ159" s="53">
        <v>0</v>
      </c>
      <c r="AR159" s="53">
        <v>0</v>
      </c>
      <c r="AS159" s="53">
        <v>0</v>
      </c>
      <c r="AT159" s="53">
        <v>0</v>
      </c>
      <c r="AU159" s="53">
        <v>0</v>
      </c>
      <c r="AV159" s="53">
        <v>0</v>
      </c>
      <c r="AW159" s="53">
        <v>0</v>
      </c>
      <c r="AX159" s="53">
        <v>0</v>
      </c>
      <c r="AY159" s="53">
        <v>0</v>
      </c>
      <c r="AZ159" s="53">
        <v>0</v>
      </c>
      <c r="BA159" s="53">
        <v>50349</v>
      </c>
      <c r="BB159" s="53">
        <v>0</v>
      </c>
      <c r="BC159" s="53">
        <v>53914</v>
      </c>
      <c r="BD159" s="53">
        <v>55696</v>
      </c>
      <c r="BE159" s="53">
        <v>57478</v>
      </c>
      <c r="BF159" s="53">
        <v>47477</v>
      </c>
      <c r="BG159" s="53">
        <v>48347</v>
      </c>
      <c r="BH159" s="53">
        <v>98438</v>
      </c>
    </row>
    <row r="160" spans="1:60" ht="15" customHeight="1" x14ac:dyDescent="0.2">
      <c r="A160" s="16">
        <v>498</v>
      </c>
      <c r="B160" s="15" t="s">
        <v>218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0</v>
      </c>
      <c r="AB160" s="53">
        <v>0</v>
      </c>
      <c r="AC160" s="53">
        <v>0</v>
      </c>
      <c r="AD160" s="53">
        <v>0</v>
      </c>
      <c r="AE160" s="53">
        <v>0</v>
      </c>
      <c r="AF160" s="53">
        <v>0</v>
      </c>
      <c r="AG160" s="53">
        <v>0</v>
      </c>
      <c r="AH160" s="53">
        <v>0</v>
      </c>
      <c r="AI160" s="53">
        <v>0</v>
      </c>
      <c r="AJ160" s="53">
        <v>0</v>
      </c>
      <c r="AK160" s="53">
        <v>0</v>
      </c>
      <c r="AL160" s="53">
        <v>0</v>
      </c>
      <c r="AM160" s="53">
        <v>0</v>
      </c>
      <c r="AN160" s="53">
        <v>0</v>
      </c>
      <c r="AO160" s="53">
        <v>0</v>
      </c>
      <c r="AP160" s="53">
        <v>0</v>
      </c>
      <c r="AQ160" s="53">
        <v>0</v>
      </c>
      <c r="AR160" s="53">
        <v>0</v>
      </c>
      <c r="AS160" s="53">
        <v>49847</v>
      </c>
      <c r="AT160" s="53">
        <v>0</v>
      </c>
      <c r="AU160" s="53">
        <v>0</v>
      </c>
      <c r="AV160" s="53">
        <v>0</v>
      </c>
      <c r="AW160" s="53">
        <v>60592</v>
      </c>
      <c r="AX160" s="53">
        <v>62064</v>
      </c>
      <c r="AY160" s="53">
        <v>0</v>
      </c>
      <c r="AZ160" s="53">
        <v>0</v>
      </c>
      <c r="BA160" s="53">
        <v>151047</v>
      </c>
      <c r="BB160" s="53">
        <v>52132</v>
      </c>
      <c r="BC160" s="53">
        <v>0</v>
      </c>
      <c r="BD160" s="53">
        <v>0</v>
      </c>
      <c r="BE160" s="53">
        <v>229912</v>
      </c>
      <c r="BF160" s="53">
        <v>332339</v>
      </c>
      <c r="BG160" s="53">
        <v>290082</v>
      </c>
      <c r="BH160" s="53">
        <v>196876</v>
      </c>
    </row>
    <row r="161" spans="1:60" ht="15" customHeight="1" x14ac:dyDescent="0.2">
      <c r="A161" s="16">
        <v>499</v>
      </c>
      <c r="B161" s="15" t="s">
        <v>82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3">
        <v>0</v>
      </c>
      <c r="AE161" s="53">
        <v>0</v>
      </c>
      <c r="AF161" s="53">
        <v>0</v>
      </c>
      <c r="AG161" s="53">
        <v>0</v>
      </c>
      <c r="AH161" s="53">
        <v>0</v>
      </c>
      <c r="AI161" s="53">
        <v>0</v>
      </c>
      <c r="AJ161" s="53">
        <v>0</v>
      </c>
      <c r="AK161" s="53">
        <v>0</v>
      </c>
      <c r="AL161" s="53">
        <v>0</v>
      </c>
      <c r="AM161" s="53">
        <v>0</v>
      </c>
      <c r="AN161" s="53">
        <v>0</v>
      </c>
      <c r="AO161" s="53">
        <v>0</v>
      </c>
      <c r="AP161" s="53">
        <v>0</v>
      </c>
      <c r="AQ161" s="53">
        <v>0</v>
      </c>
      <c r="AR161" s="53">
        <v>0</v>
      </c>
      <c r="AS161" s="53">
        <v>49847</v>
      </c>
      <c r="AT161" s="53">
        <v>0</v>
      </c>
      <c r="AU161" s="53">
        <v>0</v>
      </c>
      <c r="AV161" s="53">
        <v>0</v>
      </c>
      <c r="AW161" s="53">
        <v>60592</v>
      </c>
      <c r="AX161" s="53">
        <v>124128</v>
      </c>
      <c r="AY161" s="53">
        <v>127048</v>
      </c>
      <c r="AZ161" s="53">
        <v>0</v>
      </c>
      <c r="BA161" s="53">
        <v>0</v>
      </c>
      <c r="BB161" s="53">
        <v>260660</v>
      </c>
      <c r="BC161" s="53">
        <v>53914</v>
      </c>
      <c r="BD161" s="53">
        <v>55696</v>
      </c>
      <c r="BE161" s="53">
        <v>114956</v>
      </c>
      <c r="BF161" s="53">
        <v>47477</v>
      </c>
      <c r="BG161" s="53">
        <v>145041</v>
      </c>
      <c r="BH161" s="53">
        <v>49219</v>
      </c>
    </row>
    <row r="162" spans="1:60" ht="15" customHeight="1" x14ac:dyDescent="0.2">
      <c r="A162" s="16">
        <v>508</v>
      </c>
      <c r="B162" s="15" t="s">
        <v>83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3">
        <v>0</v>
      </c>
      <c r="R162" s="53">
        <v>0</v>
      </c>
      <c r="S162" s="53">
        <v>0</v>
      </c>
      <c r="T162" s="53">
        <v>0</v>
      </c>
      <c r="U162" s="53">
        <v>0</v>
      </c>
      <c r="V162" s="53">
        <v>0</v>
      </c>
      <c r="W162" s="53">
        <v>0</v>
      </c>
      <c r="X162" s="53">
        <v>0</v>
      </c>
      <c r="Y162" s="53">
        <v>0</v>
      </c>
      <c r="Z162" s="53">
        <v>0</v>
      </c>
      <c r="AA162" s="53">
        <v>0</v>
      </c>
      <c r="AB162" s="53">
        <v>0</v>
      </c>
      <c r="AC162" s="53">
        <v>0</v>
      </c>
      <c r="AD162" s="53">
        <v>0</v>
      </c>
      <c r="AE162" s="53">
        <v>0</v>
      </c>
      <c r="AF162" s="53">
        <v>0</v>
      </c>
      <c r="AG162" s="53">
        <v>0</v>
      </c>
      <c r="AH162" s="53">
        <v>56359</v>
      </c>
      <c r="AI162" s="53">
        <v>0</v>
      </c>
      <c r="AJ162" s="53">
        <v>0</v>
      </c>
      <c r="AK162" s="53">
        <v>0</v>
      </c>
      <c r="AL162" s="53">
        <v>0</v>
      </c>
      <c r="AM162" s="53">
        <v>0</v>
      </c>
      <c r="AN162" s="53">
        <v>0</v>
      </c>
      <c r="AO162" s="53">
        <v>0</v>
      </c>
      <c r="AP162" s="53">
        <v>0</v>
      </c>
      <c r="AQ162" s="53">
        <v>0</v>
      </c>
      <c r="AR162" s="53">
        <v>0</v>
      </c>
      <c r="AS162" s="53">
        <v>0</v>
      </c>
      <c r="AT162" s="53">
        <v>0</v>
      </c>
      <c r="AU162" s="53">
        <v>0</v>
      </c>
      <c r="AV162" s="53">
        <v>0</v>
      </c>
      <c r="AW162" s="53">
        <v>0</v>
      </c>
      <c r="AX162" s="53">
        <v>62064</v>
      </c>
      <c r="AY162" s="53">
        <v>0</v>
      </c>
      <c r="AZ162" s="53">
        <v>0</v>
      </c>
      <c r="BA162" s="53">
        <v>151047</v>
      </c>
      <c r="BB162" s="53">
        <v>0</v>
      </c>
      <c r="BC162" s="53">
        <v>0</v>
      </c>
      <c r="BD162" s="53">
        <v>55696</v>
      </c>
      <c r="BE162" s="53">
        <v>459824</v>
      </c>
      <c r="BF162" s="53">
        <v>332339</v>
      </c>
      <c r="BG162" s="53">
        <v>386776</v>
      </c>
      <c r="BH162" s="53">
        <v>98438</v>
      </c>
    </row>
    <row r="163" spans="1:60" ht="15" customHeight="1" x14ac:dyDescent="0.2">
      <c r="A163" s="16">
        <v>511</v>
      </c>
      <c r="B163" s="15" t="s">
        <v>219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  <c r="V163" s="53">
        <v>0</v>
      </c>
      <c r="W163" s="53">
        <v>0</v>
      </c>
      <c r="X163" s="53">
        <v>0</v>
      </c>
      <c r="Y163" s="53">
        <v>101468</v>
      </c>
      <c r="Z163" s="53">
        <v>0</v>
      </c>
      <c r="AA163" s="53">
        <v>0</v>
      </c>
      <c r="AB163" s="53">
        <v>0</v>
      </c>
      <c r="AC163" s="53">
        <v>0</v>
      </c>
      <c r="AD163" s="53">
        <v>0</v>
      </c>
      <c r="AE163" s="53">
        <v>0</v>
      </c>
      <c r="AF163" s="53">
        <v>0</v>
      </c>
      <c r="AG163" s="53">
        <v>0</v>
      </c>
      <c r="AH163" s="53">
        <v>0</v>
      </c>
      <c r="AI163" s="53">
        <v>0</v>
      </c>
      <c r="AJ163" s="53">
        <v>0</v>
      </c>
      <c r="AK163" s="53">
        <v>0</v>
      </c>
      <c r="AL163" s="53">
        <v>0</v>
      </c>
      <c r="AM163" s="53">
        <v>0</v>
      </c>
      <c r="AN163" s="53">
        <v>0</v>
      </c>
      <c r="AO163" s="53">
        <v>0</v>
      </c>
      <c r="AP163" s="53">
        <v>0</v>
      </c>
      <c r="AQ163" s="53">
        <v>0</v>
      </c>
      <c r="AR163" s="53">
        <v>0</v>
      </c>
      <c r="AS163" s="53">
        <v>0</v>
      </c>
      <c r="AT163" s="53">
        <v>0</v>
      </c>
      <c r="AU163" s="53">
        <v>0</v>
      </c>
      <c r="AV163" s="53">
        <v>0</v>
      </c>
      <c r="AW163" s="53">
        <v>0</v>
      </c>
      <c r="AX163" s="53">
        <v>0</v>
      </c>
      <c r="AY163" s="53">
        <v>0</v>
      </c>
      <c r="AZ163" s="53">
        <v>0</v>
      </c>
      <c r="BA163" s="53">
        <v>50349</v>
      </c>
      <c r="BB163" s="53">
        <v>52132</v>
      </c>
      <c r="BC163" s="53">
        <v>161742</v>
      </c>
      <c r="BD163" s="53">
        <v>111392</v>
      </c>
      <c r="BE163" s="53">
        <v>57478</v>
      </c>
      <c r="BF163" s="53">
        <v>237385</v>
      </c>
      <c r="BG163" s="53">
        <v>193388</v>
      </c>
      <c r="BH163" s="53">
        <v>98438</v>
      </c>
    </row>
    <row r="164" spans="1:60" ht="15" customHeight="1" x14ac:dyDescent="0.2">
      <c r="A164" s="16">
        <v>513</v>
      </c>
      <c r="B164" s="15" t="s">
        <v>84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0</v>
      </c>
      <c r="R164" s="53">
        <v>0</v>
      </c>
      <c r="S164" s="53">
        <v>0</v>
      </c>
      <c r="T164" s="53">
        <v>0</v>
      </c>
      <c r="U164" s="53">
        <v>0</v>
      </c>
      <c r="V164" s="53">
        <v>0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53">
        <v>58359</v>
      </c>
      <c r="AD164" s="53">
        <v>0</v>
      </c>
      <c r="AE164" s="53">
        <v>0</v>
      </c>
      <c r="AF164" s="53">
        <v>0</v>
      </c>
      <c r="AG164" s="53">
        <v>0</v>
      </c>
      <c r="AH164" s="53">
        <v>112718</v>
      </c>
      <c r="AI164" s="53">
        <v>0</v>
      </c>
      <c r="AJ164" s="53">
        <v>0</v>
      </c>
      <c r="AK164" s="53">
        <v>0</v>
      </c>
      <c r="AL164" s="53">
        <v>0</v>
      </c>
      <c r="AM164" s="53">
        <v>0</v>
      </c>
      <c r="AN164" s="53">
        <v>0</v>
      </c>
      <c r="AO164" s="53">
        <v>0</v>
      </c>
      <c r="AP164" s="53">
        <v>0</v>
      </c>
      <c r="AQ164" s="53">
        <v>0</v>
      </c>
      <c r="AR164" s="53">
        <v>0</v>
      </c>
      <c r="AS164" s="53">
        <v>0</v>
      </c>
      <c r="AT164" s="53">
        <v>0</v>
      </c>
      <c r="AU164" s="53">
        <v>0</v>
      </c>
      <c r="AV164" s="53">
        <v>0</v>
      </c>
      <c r="AW164" s="53">
        <v>181776</v>
      </c>
      <c r="AX164" s="53">
        <v>0</v>
      </c>
      <c r="AY164" s="53">
        <v>0</v>
      </c>
      <c r="AZ164" s="53">
        <v>0</v>
      </c>
      <c r="BA164" s="53">
        <v>50349</v>
      </c>
      <c r="BB164" s="53">
        <v>52132</v>
      </c>
      <c r="BC164" s="53">
        <v>107828</v>
      </c>
      <c r="BD164" s="53">
        <v>55696</v>
      </c>
      <c r="BE164" s="53">
        <v>229912</v>
      </c>
      <c r="BF164" s="53">
        <v>94954</v>
      </c>
      <c r="BG164" s="53">
        <v>48347</v>
      </c>
      <c r="BH164" s="53">
        <v>98438</v>
      </c>
    </row>
    <row r="165" spans="1:60" ht="15" customHeight="1" x14ac:dyDescent="0.2">
      <c r="A165" s="16">
        <v>523</v>
      </c>
      <c r="B165" s="15" t="s">
        <v>220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0</v>
      </c>
      <c r="W165" s="53">
        <v>0</v>
      </c>
      <c r="X165" s="53">
        <v>0</v>
      </c>
      <c r="Y165" s="53">
        <v>0</v>
      </c>
      <c r="Z165" s="53">
        <v>0</v>
      </c>
      <c r="AA165" s="53">
        <v>0</v>
      </c>
      <c r="AB165" s="53">
        <v>0</v>
      </c>
      <c r="AC165" s="53">
        <v>0</v>
      </c>
      <c r="AD165" s="53">
        <v>0</v>
      </c>
      <c r="AE165" s="53">
        <v>0</v>
      </c>
      <c r="AF165" s="53">
        <v>0</v>
      </c>
      <c r="AG165" s="53">
        <v>0</v>
      </c>
      <c r="AH165" s="53">
        <v>0</v>
      </c>
      <c r="AI165" s="53">
        <v>0</v>
      </c>
      <c r="AJ165" s="53">
        <v>0</v>
      </c>
      <c r="AK165" s="53">
        <v>0</v>
      </c>
      <c r="AL165" s="53">
        <v>0</v>
      </c>
      <c r="AM165" s="53">
        <v>0</v>
      </c>
      <c r="AN165" s="53">
        <v>0</v>
      </c>
      <c r="AO165" s="53">
        <v>0</v>
      </c>
      <c r="AP165" s="53">
        <v>0</v>
      </c>
      <c r="AQ165" s="53">
        <v>0</v>
      </c>
      <c r="AR165" s="53">
        <v>123496</v>
      </c>
      <c r="AS165" s="53">
        <v>99694</v>
      </c>
      <c r="AT165" s="53">
        <v>0</v>
      </c>
      <c r="AU165" s="53">
        <v>0</v>
      </c>
      <c r="AV165" s="53">
        <v>0</v>
      </c>
      <c r="AW165" s="53">
        <v>121184</v>
      </c>
      <c r="AX165" s="53">
        <v>0</v>
      </c>
      <c r="AY165" s="53">
        <v>127048</v>
      </c>
      <c r="AZ165" s="53">
        <v>194916</v>
      </c>
      <c r="BA165" s="53">
        <v>100698</v>
      </c>
      <c r="BB165" s="53">
        <v>52132</v>
      </c>
      <c r="BC165" s="53">
        <v>215656</v>
      </c>
      <c r="BD165" s="53">
        <v>55696</v>
      </c>
      <c r="BE165" s="53">
        <v>919648</v>
      </c>
      <c r="BF165" s="53">
        <v>189908</v>
      </c>
      <c r="BG165" s="53">
        <v>241735</v>
      </c>
      <c r="BH165" s="53">
        <v>0</v>
      </c>
    </row>
    <row r="166" spans="1:60" ht="15" customHeight="1" x14ac:dyDescent="0.2">
      <c r="A166" s="16">
        <v>528</v>
      </c>
      <c r="B166" s="15" t="s">
        <v>221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3">
        <v>0</v>
      </c>
      <c r="AH166" s="53">
        <v>0</v>
      </c>
      <c r="AI166" s="53">
        <v>0</v>
      </c>
      <c r="AJ166" s="53">
        <v>0</v>
      </c>
      <c r="AK166" s="53">
        <v>0</v>
      </c>
      <c r="AL166" s="53">
        <v>0</v>
      </c>
      <c r="AM166" s="53">
        <v>0</v>
      </c>
      <c r="AN166" s="53">
        <v>0</v>
      </c>
      <c r="AO166" s="53">
        <v>0</v>
      </c>
      <c r="AP166" s="53">
        <v>59837</v>
      </c>
      <c r="AQ166" s="53">
        <v>0</v>
      </c>
      <c r="AR166" s="53">
        <v>61748</v>
      </c>
      <c r="AS166" s="53">
        <v>49847</v>
      </c>
      <c r="AT166" s="53">
        <v>0</v>
      </c>
      <c r="AU166" s="53">
        <v>0</v>
      </c>
      <c r="AV166" s="53">
        <v>0</v>
      </c>
      <c r="AW166" s="53">
        <v>60592</v>
      </c>
      <c r="AX166" s="53">
        <v>0</v>
      </c>
      <c r="AY166" s="53">
        <v>63524</v>
      </c>
      <c r="AZ166" s="53">
        <v>0</v>
      </c>
      <c r="BA166" s="53">
        <v>50349</v>
      </c>
      <c r="BB166" s="53">
        <v>208528</v>
      </c>
      <c r="BC166" s="53">
        <v>161742</v>
      </c>
      <c r="BD166" s="53">
        <v>167088</v>
      </c>
      <c r="BE166" s="53">
        <v>172434</v>
      </c>
      <c r="BF166" s="53">
        <v>142431</v>
      </c>
      <c r="BG166" s="53">
        <v>290082</v>
      </c>
      <c r="BH166" s="53">
        <v>98438</v>
      </c>
    </row>
    <row r="167" spans="1:60" ht="15" customHeight="1" x14ac:dyDescent="0.2">
      <c r="A167" s="16">
        <v>531</v>
      </c>
      <c r="B167" s="15" t="s">
        <v>85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3">
        <v>0</v>
      </c>
      <c r="AE167" s="53">
        <v>0</v>
      </c>
      <c r="AF167" s="53">
        <v>0</v>
      </c>
      <c r="AG167" s="53">
        <v>0</v>
      </c>
      <c r="AH167" s="53">
        <v>0</v>
      </c>
      <c r="AI167" s="53">
        <v>0</v>
      </c>
      <c r="AJ167" s="53">
        <v>0</v>
      </c>
      <c r="AK167" s="53">
        <v>0</v>
      </c>
      <c r="AL167" s="53">
        <v>0</v>
      </c>
      <c r="AM167" s="53">
        <v>0</v>
      </c>
      <c r="AN167" s="53">
        <v>0</v>
      </c>
      <c r="AO167" s="53">
        <v>0</v>
      </c>
      <c r="AP167" s="53">
        <v>0</v>
      </c>
      <c r="AQ167" s="53">
        <v>0</v>
      </c>
      <c r="AR167" s="53">
        <v>0</v>
      </c>
      <c r="AS167" s="53">
        <v>0</v>
      </c>
      <c r="AT167" s="53">
        <v>0</v>
      </c>
      <c r="AU167" s="53">
        <v>0</v>
      </c>
      <c r="AV167" s="53">
        <v>0</v>
      </c>
      <c r="AW167" s="53">
        <v>0</v>
      </c>
      <c r="AX167" s="53">
        <v>0</v>
      </c>
      <c r="AY167" s="53">
        <v>0</v>
      </c>
      <c r="AZ167" s="53">
        <v>64972</v>
      </c>
      <c r="BA167" s="53">
        <v>0</v>
      </c>
      <c r="BB167" s="53">
        <v>52132</v>
      </c>
      <c r="BC167" s="53">
        <v>53914</v>
      </c>
      <c r="BD167" s="53">
        <v>55696</v>
      </c>
      <c r="BE167" s="53">
        <v>114956</v>
      </c>
      <c r="BF167" s="53">
        <v>47477</v>
      </c>
      <c r="BG167" s="53">
        <v>48347</v>
      </c>
      <c r="BH167" s="53">
        <v>0</v>
      </c>
    </row>
    <row r="168" spans="1:60" ht="15" customHeight="1" x14ac:dyDescent="0.2">
      <c r="A168" s="16">
        <v>532</v>
      </c>
      <c r="B168" s="15" t="s">
        <v>86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3">
        <v>0</v>
      </c>
      <c r="R168" s="53">
        <v>0</v>
      </c>
      <c r="S168" s="53">
        <v>0</v>
      </c>
      <c r="T168" s="53">
        <v>0</v>
      </c>
      <c r="U168" s="53">
        <v>0</v>
      </c>
      <c r="V168" s="53">
        <v>0</v>
      </c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53">
        <v>58359</v>
      </c>
      <c r="AD168" s="53">
        <v>0</v>
      </c>
      <c r="AE168" s="53">
        <v>0</v>
      </c>
      <c r="AF168" s="53">
        <v>0</v>
      </c>
      <c r="AG168" s="53">
        <v>0</v>
      </c>
      <c r="AH168" s="53">
        <v>0</v>
      </c>
      <c r="AI168" s="53">
        <v>59093</v>
      </c>
      <c r="AJ168" s="53">
        <v>0</v>
      </c>
      <c r="AK168" s="53">
        <v>0</v>
      </c>
      <c r="AL168" s="53">
        <v>0</v>
      </c>
      <c r="AM168" s="53">
        <v>0</v>
      </c>
      <c r="AN168" s="53">
        <v>0</v>
      </c>
      <c r="AO168" s="53">
        <v>0</v>
      </c>
      <c r="AP168" s="53">
        <v>0</v>
      </c>
      <c r="AQ168" s="53">
        <v>60801</v>
      </c>
      <c r="AR168" s="53">
        <v>0</v>
      </c>
      <c r="AS168" s="53">
        <v>0</v>
      </c>
      <c r="AT168" s="53">
        <v>0</v>
      </c>
      <c r="AU168" s="53">
        <v>0</v>
      </c>
      <c r="AV168" s="53">
        <v>0</v>
      </c>
      <c r="AW168" s="53">
        <v>60592</v>
      </c>
      <c r="AX168" s="53">
        <v>0</v>
      </c>
      <c r="AY168" s="53">
        <v>63524</v>
      </c>
      <c r="AZ168" s="53">
        <v>0</v>
      </c>
      <c r="BA168" s="53">
        <v>151047</v>
      </c>
      <c r="BB168" s="53">
        <v>417056</v>
      </c>
      <c r="BC168" s="53">
        <v>53914</v>
      </c>
      <c r="BD168" s="53">
        <v>111392</v>
      </c>
      <c r="BE168" s="53">
        <v>287390</v>
      </c>
      <c r="BF168" s="53">
        <v>569724</v>
      </c>
      <c r="BG168" s="53">
        <v>193388</v>
      </c>
      <c r="BH168" s="53">
        <v>49219</v>
      </c>
    </row>
    <row r="169" spans="1:60" ht="15" customHeight="1" x14ac:dyDescent="0.2">
      <c r="A169" s="16">
        <v>534</v>
      </c>
      <c r="B169" s="15" t="s">
        <v>222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53">
        <v>0</v>
      </c>
      <c r="R169" s="53">
        <v>0</v>
      </c>
      <c r="S169" s="53">
        <v>0</v>
      </c>
      <c r="T169" s="53">
        <v>0</v>
      </c>
      <c r="U169" s="53">
        <v>0</v>
      </c>
      <c r="V169" s="53">
        <v>0</v>
      </c>
      <c r="W169" s="53">
        <v>0</v>
      </c>
      <c r="X169" s="53">
        <v>0</v>
      </c>
      <c r="Y169" s="53">
        <v>0</v>
      </c>
      <c r="Z169" s="53">
        <v>0</v>
      </c>
      <c r="AA169" s="53">
        <v>0</v>
      </c>
      <c r="AB169" s="53">
        <v>0</v>
      </c>
      <c r="AC169" s="53">
        <v>0</v>
      </c>
      <c r="AD169" s="53">
        <v>0</v>
      </c>
      <c r="AE169" s="53">
        <v>0</v>
      </c>
      <c r="AF169" s="53">
        <v>0</v>
      </c>
      <c r="AG169" s="53">
        <v>0</v>
      </c>
      <c r="AH169" s="53">
        <v>0</v>
      </c>
      <c r="AI169" s="53">
        <v>0</v>
      </c>
      <c r="AJ169" s="53">
        <v>0</v>
      </c>
      <c r="AK169" s="53">
        <v>0</v>
      </c>
      <c r="AL169" s="53">
        <v>0</v>
      </c>
      <c r="AM169" s="53">
        <v>0</v>
      </c>
      <c r="AN169" s="53">
        <v>0</v>
      </c>
      <c r="AO169" s="53">
        <v>0</v>
      </c>
      <c r="AP169" s="53">
        <v>0</v>
      </c>
      <c r="AQ169" s="53">
        <v>0</v>
      </c>
      <c r="AR169" s="53">
        <v>0</v>
      </c>
      <c r="AS169" s="53">
        <v>0</v>
      </c>
      <c r="AT169" s="53">
        <v>0</v>
      </c>
      <c r="AU169" s="53">
        <v>0</v>
      </c>
      <c r="AV169" s="53">
        <v>0</v>
      </c>
      <c r="AW169" s="53">
        <v>0</v>
      </c>
      <c r="AX169" s="53">
        <v>0</v>
      </c>
      <c r="AY169" s="53">
        <v>0</v>
      </c>
      <c r="AZ169" s="53">
        <v>0</v>
      </c>
      <c r="BA169" s="53">
        <v>50349</v>
      </c>
      <c r="BB169" s="53">
        <v>104264</v>
      </c>
      <c r="BC169" s="53">
        <v>53914</v>
      </c>
      <c r="BD169" s="53">
        <v>167088</v>
      </c>
      <c r="BE169" s="53">
        <v>574780</v>
      </c>
      <c r="BF169" s="53">
        <v>94954</v>
      </c>
      <c r="BG169" s="53">
        <v>0</v>
      </c>
      <c r="BH169" s="53">
        <v>49219</v>
      </c>
    </row>
    <row r="170" spans="1:60" ht="15" customHeight="1" x14ac:dyDescent="0.2">
      <c r="A170" s="16">
        <v>536</v>
      </c>
      <c r="B170" s="15" t="s">
        <v>223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  <c r="V170" s="53">
        <v>0</v>
      </c>
      <c r="W170" s="53">
        <v>0</v>
      </c>
      <c r="X170" s="53">
        <v>0</v>
      </c>
      <c r="Y170" s="53">
        <v>0</v>
      </c>
      <c r="Z170" s="53">
        <v>0</v>
      </c>
      <c r="AA170" s="53">
        <v>0</v>
      </c>
      <c r="AB170" s="53">
        <v>0</v>
      </c>
      <c r="AC170" s="53">
        <v>0</v>
      </c>
      <c r="AD170" s="53">
        <v>0</v>
      </c>
      <c r="AE170" s="53">
        <v>0</v>
      </c>
      <c r="AF170" s="53">
        <v>0</v>
      </c>
      <c r="AG170" s="53">
        <v>0</v>
      </c>
      <c r="AH170" s="53">
        <v>0</v>
      </c>
      <c r="AI170" s="53">
        <v>0</v>
      </c>
      <c r="AJ170" s="53">
        <v>0</v>
      </c>
      <c r="AK170" s="53">
        <v>0</v>
      </c>
      <c r="AL170" s="53">
        <v>0</v>
      </c>
      <c r="AM170" s="53">
        <v>0</v>
      </c>
      <c r="AN170" s="53">
        <v>0</v>
      </c>
      <c r="AO170" s="53">
        <v>0</v>
      </c>
      <c r="AP170" s="53">
        <v>0</v>
      </c>
      <c r="AQ170" s="53">
        <v>0</v>
      </c>
      <c r="AR170" s="53">
        <v>0</v>
      </c>
      <c r="AS170" s="53">
        <v>99694</v>
      </c>
      <c r="AT170" s="53">
        <v>0</v>
      </c>
      <c r="AU170" s="53">
        <v>0</v>
      </c>
      <c r="AV170" s="53">
        <v>0</v>
      </c>
      <c r="AW170" s="53">
        <v>0</v>
      </c>
      <c r="AX170" s="53">
        <v>0</v>
      </c>
      <c r="AY170" s="53">
        <v>0</v>
      </c>
      <c r="AZ170" s="53">
        <v>0</v>
      </c>
      <c r="BA170" s="53">
        <v>0</v>
      </c>
      <c r="BB170" s="53">
        <v>0</v>
      </c>
      <c r="BC170" s="53">
        <v>0</v>
      </c>
      <c r="BD170" s="53">
        <v>0</v>
      </c>
      <c r="BE170" s="53">
        <v>57478</v>
      </c>
      <c r="BF170" s="53">
        <v>47477</v>
      </c>
      <c r="BG170" s="53">
        <v>48347</v>
      </c>
      <c r="BH170" s="53">
        <v>0</v>
      </c>
    </row>
    <row r="171" spans="1:60" ht="15" customHeight="1" x14ac:dyDescent="0.2">
      <c r="A171" s="16">
        <v>540</v>
      </c>
      <c r="B171" s="15" t="s">
        <v>87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3">
        <v>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3">
        <v>0</v>
      </c>
      <c r="AQ171" s="53">
        <v>0</v>
      </c>
      <c r="AR171" s="53">
        <v>0</v>
      </c>
      <c r="AS171" s="53">
        <v>0</v>
      </c>
      <c r="AT171" s="53">
        <v>0</v>
      </c>
      <c r="AU171" s="53">
        <v>0</v>
      </c>
      <c r="AV171" s="53">
        <v>0</v>
      </c>
      <c r="AW171" s="53">
        <v>60592</v>
      </c>
      <c r="AX171" s="53">
        <v>0</v>
      </c>
      <c r="AY171" s="53">
        <v>0</v>
      </c>
      <c r="AZ171" s="53">
        <v>0</v>
      </c>
      <c r="BA171" s="53">
        <v>0</v>
      </c>
      <c r="BB171" s="53">
        <v>0</v>
      </c>
      <c r="BC171" s="53">
        <v>0</v>
      </c>
      <c r="BD171" s="53">
        <v>0</v>
      </c>
      <c r="BE171" s="53">
        <v>0</v>
      </c>
      <c r="BF171" s="53">
        <v>0</v>
      </c>
      <c r="BG171" s="53">
        <v>0</v>
      </c>
      <c r="BH171" s="53">
        <v>0</v>
      </c>
    </row>
    <row r="172" spans="1:60" ht="15" customHeight="1" x14ac:dyDescent="0.2">
      <c r="A172" s="16">
        <v>544</v>
      </c>
      <c r="B172" s="15" t="s">
        <v>88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3">
        <v>0</v>
      </c>
      <c r="AE172" s="53">
        <v>0</v>
      </c>
      <c r="AF172" s="53">
        <v>0</v>
      </c>
      <c r="AG172" s="53">
        <v>0</v>
      </c>
      <c r="AH172" s="53">
        <v>0</v>
      </c>
      <c r="AI172" s="53">
        <v>0</v>
      </c>
      <c r="AJ172" s="53">
        <v>0</v>
      </c>
      <c r="AK172" s="53">
        <v>0</v>
      </c>
      <c r="AL172" s="53">
        <v>0</v>
      </c>
      <c r="AM172" s="53">
        <v>0</v>
      </c>
      <c r="AN172" s="53">
        <v>0</v>
      </c>
      <c r="AO172" s="53">
        <v>0</v>
      </c>
      <c r="AP172" s="53">
        <v>0</v>
      </c>
      <c r="AQ172" s="53">
        <v>0</v>
      </c>
      <c r="AR172" s="53">
        <v>61748</v>
      </c>
      <c r="AS172" s="53">
        <v>0</v>
      </c>
      <c r="AT172" s="53">
        <v>0</v>
      </c>
      <c r="AU172" s="53">
        <v>0</v>
      </c>
      <c r="AV172" s="53">
        <v>0</v>
      </c>
      <c r="AW172" s="53">
        <v>242368</v>
      </c>
      <c r="AX172" s="53">
        <v>62064</v>
      </c>
      <c r="AY172" s="53">
        <v>0</v>
      </c>
      <c r="AZ172" s="53">
        <v>0</v>
      </c>
      <c r="BA172" s="53">
        <v>50349</v>
      </c>
      <c r="BB172" s="53">
        <v>104264</v>
      </c>
      <c r="BC172" s="53">
        <v>0</v>
      </c>
      <c r="BD172" s="53">
        <v>111392</v>
      </c>
      <c r="BE172" s="53">
        <v>287390</v>
      </c>
      <c r="BF172" s="53">
        <v>142431</v>
      </c>
      <c r="BG172" s="53">
        <v>96694</v>
      </c>
      <c r="BH172" s="53">
        <v>196876</v>
      </c>
    </row>
    <row r="173" spans="1:60" ht="15" customHeight="1" x14ac:dyDescent="0.2">
      <c r="A173" s="16">
        <v>549</v>
      </c>
      <c r="B173" s="15" t="s">
        <v>224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53">
        <v>0</v>
      </c>
      <c r="AD173" s="53">
        <v>48859</v>
      </c>
      <c r="AE173" s="53">
        <v>0</v>
      </c>
      <c r="AF173" s="53">
        <v>0</v>
      </c>
      <c r="AG173" s="53">
        <v>0</v>
      </c>
      <c r="AH173" s="53">
        <v>0</v>
      </c>
      <c r="AI173" s="53">
        <v>0</v>
      </c>
      <c r="AJ173" s="53">
        <v>0</v>
      </c>
      <c r="AK173" s="53">
        <v>0</v>
      </c>
      <c r="AL173" s="53">
        <v>0</v>
      </c>
      <c r="AM173" s="53">
        <v>0</v>
      </c>
      <c r="AN173" s="53">
        <v>0</v>
      </c>
      <c r="AO173" s="53">
        <v>0</v>
      </c>
      <c r="AP173" s="53">
        <v>0</v>
      </c>
      <c r="AQ173" s="53">
        <v>0</v>
      </c>
      <c r="AR173" s="53">
        <v>0</v>
      </c>
      <c r="AS173" s="53">
        <v>0</v>
      </c>
      <c r="AT173" s="53">
        <v>0</v>
      </c>
      <c r="AU173" s="53">
        <v>0</v>
      </c>
      <c r="AV173" s="53">
        <v>0</v>
      </c>
      <c r="AW173" s="53">
        <v>0</v>
      </c>
      <c r="AX173" s="53">
        <v>0</v>
      </c>
      <c r="AY173" s="53">
        <v>0</v>
      </c>
      <c r="AZ173" s="53">
        <v>0</v>
      </c>
      <c r="BA173" s="53">
        <v>100698</v>
      </c>
      <c r="BB173" s="53">
        <v>0</v>
      </c>
      <c r="BC173" s="53">
        <v>53914</v>
      </c>
      <c r="BD173" s="53">
        <v>55696</v>
      </c>
      <c r="BE173" s="53">
        <v>287390</v>
      </c>
      <c r="BF173" s="53">
        <v>189908</v>
      </c>
      <c r="BG173" s="53">
        <v>290082</v>
      </c>
      <c r="BH173" s="53">
        <v>295314</v>
      </c>
    </row>
    <row r="174" spans="1:60" ht="15" customHeight="1" x14ac:dyDescent="0.2">
      <c r="A174" s="16">
        <v>550</v>
      </c>
      <c r="B174" s="15" t="s">
        <v>225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3">
        <v>0</v>
      </c>
      <c r="AE174" s="53">
        <v>0</v>
      </c>
      <c r="AF174" s="53">
        <v>0</v>
      </c>
      <c r="AG174" s="53">
        <v>0</v>
      </c>
      <c r="AH174" s="53">
        <v>0</v>
      </c>
      <c r="AI174" s="53">
        <v>59093</v>
      </c>
      <c r="AJ174" s="53">
        <v>0</v>
      </c>
      <c r="AK174" s="53">
        <v>49350</v>
      </c>
      <c r="AL174" s="53">
        <v>0</v>
      </c>
      <c r="AM174" s="53">
        <v>0</v>
      </c>
      <c r="AN174" s="53">
        <v>0</v>
      </c>
      <c r="AO174" s="53">
        <v>0</v>
      </c>
      <c r="AP174" s="53">
        <v>119674</v>
      </c>
      <c r="AQ174" s="53">
        <v>0</v>
      </c>
      <c r="AR174" s="53">
        <v>0</v>
      </c>
      <c r="AS174" s="53">
        <v>99694</v>
      </c>
      <c r="AT174" s="53">
        <v>0</v>
      </c>
      <c r="AU174" s="53">
        <v>0</v>
      </c>
      <c r="AV174" s="53">
        <v>0</v>
      </c>
      <c r="AW174" s="53">
        <v>0</v>
      </c>
      <c r="AX174" s="53">
        <v>0</v>
      </c>
      <c r="AY174" s="53">
        <v>0</v>
      </c>
      <c r="AZ174" s="53">
        <v>0</v>
      </c>
      <c r="BA174" s="53">
        <v>50349</v>
      </c>
      <c r="BB174" s="53">
        <v>52132</v>
      </c>
      <c r="BC174" s="53">
        <v>53914</v>
      </c>
      <c r="BD174" s="53">
        <v>0</v>
      </c>
      <c r="BE174" s="53">
        <v>57478</v>
      </c>
      <c r="BF174" s="53">
        <v>94954</v>
      </c>
      <c r="BG174" s="53">
        <v>193388</v>
      </c>
      <c r="BH174" s="53">
        <v>246095</v>
      </c>
    </row>
    <row r="175" spans="1:60" ht="15" customHeight="1" x14ac:dyDescent="0.2">
      <c r="A175" s="16">
        <v>553</v>
      </c>
      <c r="B175" s="15" t="s">
        <v>243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3">
        <v>0</v>
      </c>
      <c r="AE175" s="53">
        <v>0</v>
      </c>
      <c r="AF175" s="53">
        <v>0</v>
      </c>
      <c r="AG175" s="53">
        <v>0</v>
      </c>
      <c r="AH175" s="53">
        <v>0</v>
      </c>
      <c r="AI175" s="53">
        <v>0</v>
      </c>
      <c r="AJ175" s="53">
        <v>59566</v>
      </c>
      <c r="AK175" s="53">
        <v>0</v>
      </c>
      <c r="AL175" s="53">
        <v>0</v>
      </c>
      <c r="AM175" s="53">
        <v>0</v>
      </c>
      <c r="AN175" s="53">
        <v>0</v>
      </c>
      <c r="AO175" s="53">
        <v>0</v>
      </c>
      <c r="AP175" s="53">
        <v>0</v>
      </c>
      <c r="AQ175" s="53">
        <v>60801</v>
      </c>
      <c r="AR175" s="53">
        <v>0</v>
      </c>
      <c r="AS175" s="53">
        <v>0</v>
      </c>
      <c r="AT175" s="53">
        <v>0</v>
      </c>
      <c r="AU175" s="53">
        <v>0</v>
      </c>
      <c r="AV175" s="53">
        <v>0</v>
      </c>
      <c r="AW175" s="53">
        <v>60592</v>
      </c>
      <c r="AX175" s="53">
        <v>62064</v>
      </c>
      <c r="AY175" s="53">
        <v>63524</v>
      </c>
      <c r="AZ175" s="53">
        <v>64972</v>
      </c>
      <c r="BA175" s="53">
        <v>100698</v>
      </c>
      <c r="BB175" s="53">
        <v>0</v>
      </c>
      <c r="BC175" s="53">
        <v>0</v>
      </c>
      <c r="BD175" s="53">
        <v>0</v>
      </c>
      <c r="BE175" s="53">
        <v>114956</v>
      </c>
      <c r="BF175" s="53">
        <v>189908</v>
      </c>
      <c r="BG175" s="53">
        <v>193388</v>
      </c>
      <c r="BH175" s="53">
        <v>98438</v>
      </c>
    </row>
    <row r="176" spans="1:60" ht="15" customHeight="1" x14ac:dyDescent="0.2">
      <c r="A176" s="16">
        <v>555</v>
      </c>
      <c r="B176" s="15" t="s">
        <v>226</v>
      </c>
      <c r="C176" s="53">
        <v>0</v>
      </c>
      <c r="D176" s="53">
        <v>45358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53">
        <v>58359</v>
      </c>
      <c r="AD176" s="53">
        <v>0</v>
      </c>
      <c r="AE176" s="53">
        <v>50734</v>
      </c>
      <c r="AF176" s="53">
        <v>0</v>
      </c>
      <c r="AG176" s="53">
        <v>0</v>
      </c>
      <c r="AH176" s="53">
        <v>0</v>
      </c>
      <c r="AI176" s="53">
        <v>0</v>
      </c>
      <c r="AJ176" s="53">
        <v>0</v>
      </c>
      <c r="AK176" s="53">
        <v>49350</v>
      </c>
      <c r="AL176" s="53">
        <v>0</v>
      </c>
      <c r="AM176" s="53">
        <v>0</v>
      </c>
      <c r="AN176" s="53">
        <v>0</v>
      </c>
      <c r="AO176" s="53">
        <v>0</v>
      </c>
      <c r="AP176" s="53">
        <v>0</v>
      </c>
      <c r="AQ176" s="53">
        <v>60801</v>
      </c>
      <c r="AR176" s="53">
        <v>0</v>
      </c>
      <c r="AS176" s="53">
        <v>0</v>
      </c>
      <c r="AT176" s="53">
        <v>0</v>
      </c>
      <c r="AU176" s="53">
        <v>0</v>
      </c>
      <c r="AV176" s="53">
        <v>0</v>
      </c>
      <c r="AW176" s="53">
        <v>60592</v>
      </c>
      <c r="AX176" s="53">
        <v>0</v>
      </c>
      <c r="AY176" s="53">
        <v>63524</v>
      </c>
      <c r="AZ176" s="53">
        <v>64972</v>
      </c>
      <c r="BA176" s="53">
        <v>50349</v>
      </c>
      <c r="BB176" s="53">
        <v>104264</v>
      </c>
      <c r="BC176" s="53">
        <v>107828</v>
      </c>
      <c r="BD176" s="53">
        <v>0</v>
      </c>
      <c r="BE176" s="53">
        <v>114956</v>
      </c>
      <c r="BF176" s="53">
        <v>142431</v>
      </c>
      <c r="BG176" s="53">
        <v>96694</v>
      </c>
      <c r="BH176" s="53">
        <v>49219</v>
      </c>
    </row>
    <row r="177" spans="1:60" ht="15" customHeight="1" x14ac:dyDescent="0.2">
      <c r="A177" s="16">
        <v>559</v>
      </c>
      <c r="B177" s="15" t="s">
        <v>89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53">
        <v>0</v>
      </c>
      <c r="AD177" s="53">
        <v>0</v>
      </c>
      <c r="AE177" s="53">
        <v>0</v>
      </c>
      <c r="AF177" s="53">
        <v>0</v>
      </c>
      <c r="AG177" s="53">
        <v>0</v>
      </c>
      <c r="AH177" s="53">
        <v>0</v>
      </c>
      <c r="AI177" s="53">
        <v>0</v>
      </c>
      <c r="AJ177" s="53">
        <v>0</v>
      </c>
      <c r="AK177" s="53">
        <v>0</v>
      </c>
      <c r="AL177" s="53">
        <v>0</v>
      </c>
      <c r="AM177" s="53">
        <v>0</v>
      </c>
      <c r="AN177" s="53">
        <v>0</v>
      </c>
      <c r="AO177" s="53">
        <v>0</v>
      </c>
      <c r="AP177" s="53">
        <v>0</v>
      </c>
      <c r="AQ177" s="53">
        <v>0</v>
      </c>
      <c r="AR177" s="53">
        <v>0</v>
      </c>
      <c r="AS177" s="53">
        <v>0</v>
      </c>
      <c r="AT177" s="53">
        <v>0</v>
      </c>
      <c r="AU177" s="53">
        <v>0</v>
      </c>
      <c r="AV177" s="53">
        <v>0</v>
      </c>
      <c r="AW177" s="53">
        <v>666512</v>
      </c>
      <c r="AX177" s="53">
        <v>0</v>
      </c>
      <c r="AY177" s="53">
        <v>0</v>
      </c>
      <c r="AZ177" s="53">
        <v>0</v>
      </c>
      <c r="BA177" s="53">
        <v>100698</v>
      </c>
      <c r="BB177" s="53">
        <v>104264</v>
      </c>
      <c r="BC177" s="53">
        <v>53914</v>
      </c>
      <c r="BD177" s="53">
        <v>0</v>
      </c>
      <c r="BE177" s="53">
        <v>172434</v>
      </c>
      <c r="BF177" s="53">
        <v>47477</v>
      </c>
      <c r="BG177" s="53">
        <v>0</v>
      </c>
      <c r="BH177" s="53">
        <v>49219</v>
      </c>
    </row>
    <row r="178" spans="1:60" ht="15" customHeight="1" x14ac:dyDescent="0.2">
      <c r="A178" s="16">
        <v>560</v>
      </c>
      <c r="B178" s="15" t="s">
        <v>227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  <c r="V178" s="53">
        <v>0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53">
        <v>0</v>
      </c>
      <c r="AD178" s="53">
        <v>0</v>
      </c>
      <c r="AE178" s="53">
        <v>0</v>
      </c>
      <c r="AF178" s="53">
        <v>0</v>
      </c>
      <c r="AG178" s="53">
        <v>0</v>
      </c>
      <c r="AH178" s="53">
        <v>0</v>
      </c>
      <c r="AI178" s="53">
        <v>0</v>
      </c>
      <c r="AJ178" s="53">
        <v>0</v>
      </c>
      <c r="AK178" s="53">
        <v>49350</v>
      </c>
      <c r="AL178" s="53">
        <v>0</v>
      </c>
      <c r="AM178" s="53">
        <v>0</v>
      </c>
      <c r="AN178" s="53">
        <v>0</v>
      </c>
      <c r="AO178" s="53">
        <v>0</v>
      </c>
      <c r="AP178" s="53">
        <v>0</v>
      </c>
      <c r="AQ178" s="53">
        <v>0</v>
      </c>
      <c r="AR178" s="53">
        <v>61748</v>
      </c>
      <c r="AS178" s="53">
        <v>49847</v>
      </c>
      <c r="AT178" s="53">
        <v>0</v>
      </c>
      <c r="AU178" s="53">
        <v>0</v>
      </c>
      <c r="AV178" s="53">
        <v>0</v>
      </c>
      <c r="AW178" s="53">
        <v>0</v>
      </c>
      <c r="AX178" s="53">
        <v>0</v>
      </c>
      <c r="AY178" s="53">
        <v>0</v>
      </c>
      <c r="AZ178" s="53">
        <v>64972</v>
      </c>
      <c r="BA178" s="53">
        <v>100698</v>
      </c>
      <c r="BB178" s="53">
        <v>104264</v>
      </c>
      <c r="BC178" s="53">
        <v>161742</v>
      </c>
      <c r="BD178" s="53">
        <v>55696</v>
      </c>
      <c r="BE178" s="53">
        <v>57478</v>
      </c>
      <c r="BF178" s="53">
        <v>332339</v>
      </c>
      <c r="BG178" s="53">
        <v>145041</v>
      </c>
      <c r="BH178" s="53">
        <v>196876</v>
      </c>
    </row>
    <row r="179" spans="1:60" ht="15" customHeight="1" x14ac:dyDescent="0.2">
      <c r="A179" s="16">
        <v>562</v>
      </c>
      <c r="B179" s="15" t="s">
        <v>228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3">
        <v>0</v>
      </c>
      <c r="AE179" s="53">
        <v>0</v>
      </c>
      <c r="AF179" s="53">
        <v>0</v>
      </c>
      <c r="AG179" s="53">
        <v>0</v>
      </c>
      <c r="AH179" s="53">
        <v>0</v>
      </c>
      <c r="AI179" s="53">
        <v>0</v>
      </c>
      <c r="AJ179" s="53">
        <v>0</v>
      </c>
      <c r="AK179" s="53">
        <v>0</v>
      </c>
      <c r="AL179" s="53">
        <v>0</v>
      </c>
      <c r="AM179" s="53">
        <v>0</v>
      </c>
      <c r="AN179" s="53">
        <v>0</v>
      </c>
      <c r="AO179" s="53">
        <v>0</v>
      </c>
      <c r="AP179" s="53">
        <v>0</v>
      </c>
      <c r="AQ179" s="53">
        <v>0</v>
      </c>
      <c r="AR179" s="53">
        <v>61748</v>
      </c>
      <c r="AS179" s="53">
        <v>0</v>
      </c>
      <c r="AT179" s="53">
        <v>0</v>
      </c>
      <c r="AU179" s="53">
        <v>0</v>
      </c>
      <c r="AV179" s="53">
        <v>0</v>
      </c>
      <c r="AW179" s="53">
        <v>0</v>
      </c>
      <c r="AX179" s="53">
        <v>124128</v>
      </c>
      <c r="AY179" s="53">
        <v>63524</v>
      </c>
      <c r="AZ179" s="53">
        <v>0</v>
      </c>
      <c r="BA179" s="53">
        <v>50349</v>
      </c>
      <c r="BB179" s="53">
        <v>156396</v>
      </c>
      <c r="BC179" s="53">
        <v>107828</v>
      </c>
      <c r="BD179" s="53">
        <v>55696</v>
      </c>
      <c r="BE179" s="53">
        <v>57478</v>
      </c>
      <c r="BF179" s="53">
        <v>0</v>
      </c>
      <c r="BG179" s="53">
        <v>145041</v>
      </c>
      <c r="BH179" s="53">
        <v>0</v>
      </c>
    </row>
    <row r="180" spans="1:60" ht="15" customHeight="1" x14ac:dyDescent="0.2">
      <c r="A180" s="16">
        <v>566</v>
      </c>
      <c r="B180" s="15" t="s">
        <v>92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  <c r="V180" s="53">
        <v>0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3">
        <v>0</v>
      </c>
      <c r="AE180" s="53">
        <v>0</v>
      </c>
      <c r="AF180" s="53">
        <v>0</v>
      </c>
      <c r="AG180" s="53">
        <v>0</v>
      </c>
      <c r="AH180" s="53">
        <v>0</v>
      </c>
      <c r="AI180" s="53">
        <v>0</v>
      </c>
      <c r="AJ180" s="53">
        <v>0</v>
      </c>
      <c r="AK180" s="53">
        <v>0</v>
      </c>
      <c r="AL180" s="53">
        <v>0</v>
      </c>
      <c r="AM180" s="53">
        <v>0</v>
      </c>
      <c r="AN180" s="53">
        <v>0</v>
      </c>
      <c r="AO180" s="53">
        <v>0</v>
      </c>
      <c r="AP180" s="53">
        <v>0</v>
      </c>
      <c r="AQ180" s="53">
        <v>0</v>
      </c>
      <c r="AR180" s="53">
        <v>61748</v>
      </c>
      <c r="AS180" s="53">
        <v>0</v>
      </c>
      <c r="AT180" s="53">
        <v>0</v>
      </c>
      <c r="AU180" s="53">
        <v>0</v>
      </c>
      <c r="AV180" s="53">
        <v>0</v>
      </c>
      <c r="AW180" s="53">
        <v>60592</v>
      </c>
      <c r="AX180" s="53">
        <v>0</v>
      </c>
      <c r="AY180" s="53">
        <v>0</v>
      </c>
      <c r="AZ180" s="53">
        <v>0</v>
      </c>
      <c r="BA180" s="53">
        <v>0</v>
      </c>
      <c r="BB180" s="53">
        <v>0</v>
      </c>
      <c r="BC180" s="53">
        <v>0</v>
      </c>
      <c r="BD180" s="53">
        <v>0</v>
      </c>
      <c r="BE180" s="53">
        <v>114956</v>
      </c>
      <c r="BF180" s="53">
        <v>0</v>
      </c>
      <c r="BG180" s="53">
        <v>96694</v>
      </c>
      <c r="BH180" s="53">
        <v>0</v>
      </c>
    </row>
    <row r="181" spans="1:60" ht="15" customHeight="1" x14ac:dyDescent="0.2">
      <c r="A181" s="16">
        <v>571</v>
      </c>
      <c r="B181" s="15" t="s">
        <v>229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56359</v>
      </c>
      <c r="AC181" s="53">
        <v>0</v>
      </c>
      <c r="AD181" s="53">
        <v>0</v>
      </c>
      <c r="AE181" s="53">
        <v>0</v>
      </c>
      <c r="AF181" s="53">
        <v>0</v>
      </c>
      <c r="AG181" s="53">
        <v>0</v>
      </c>
      <c r="AH181" s="53">
        <v>0</v>
      </c>
      <c r="AI181" s="53">
        <v>0</v>
      </c>
      <c r="AJ181" s="53">
        <v>0</v>
      </c>
      <c r="AK181" s="53">
        <v>0</v>
      </c>
      <c r="AL181" s="53">
        <v>0</v>
      </c>
      <c r="AM181" s="53">
        <v>0</v>
      </c>
      <c r="AN181" s="53">
        <v>0</v>
      </c>
      <c r="AO181" s="53">
        <v>0</v>
      </c>
      <c r="AP181" s="53">
        <v>0</v>
      </c>
      <c r="AQ181" s="53">
        <v>0</v>
      </c>
      <c r="AR181" s="53">
        <v>0</v>
      </c>
      <c r="AS181" s="53">
        <v>0</v>
      </c>
      <c r="AT181" s="53">
        <v>0</v>
      </c>
      <c r="AU181" s="53">
        <v>0</v>
      </c>
      <c r="AV181" s="53">
        <v>0</v>
      </c>
      <c r="AW181" s="53">
        <v>0</v>
      </c>
      <c r="AX181" s="53">
        <v>0</v>
      </c>
      <c r="AY181" s="53">
        <v>0</v>
      </c>
      <c r="AZ181" s="53">
        <v>0</v>
      </c>
      <c r="BA181" s="53">
        <v>151047</v>
      </c>
      <c r="BB181" s="53">
        <v>0</v>
      </c>
      <c r="BC181" s="53">
        <v>0</v>
      </c>
      <c r="BD181" s="53">
        <v>167088</v>
      </c>
      <c r="BE181" s="53">
        <v>172434</v>
      </c>
      <c r="BF181" s="53">
        <v>142431</v>
      </c>
      <c r="BG181" s="53">
        <v>435123</v>
      </c>
      <c r="BH181" s="53">
        <v>0</v>
      </c>
    </row>
    <row r="182" spans="1:60" ht="15" customHeight="1" x14ac:dyDescent="0.2">
      <c r="A182" s="16">
        <v>574</v>
      </c>
      <c r="B182" s="15" t="s">
        <v>230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3">
        <v>0</v>
      </c>
      <c r="AE182" s="53">
        <v>0</v>
      </c>
      <c r="AF182" s="53">
        <v>0</v>
      </c>
      <c r="AG182" s="53">
        <v>0</v>
      </c>
      <c r="AH182" s="53">
        <v>0</v>
      </c>
      <c r="AI182" s="53">
        <v>0</v>
      </c>
      <c r="AJ182" s="53">
        <v>0</v>
      </c>
      <c r="AK182" s="53">
        <v>0</v>
      </c>
      <c r="AL182" s="53">
        <v>0</v>
      </c>
      <c r="AM182" s="53">
        <v>0</v>
      </c>
      <c r="AN182" s="53">
        <v>0</v>
      </c>
      <c r="AO182" s="53">
        <v>0</v>
      </c>
      <c r="AP182" s="53">
        <v>179511</v>
      </c>
      <c r="AQ182" s="53">
        <v>0</v>
      </c>
      <c r="AR182" s="53">
        <v>0</v>
      </c>
      <c r="AS182" s="53">
        <v>0</v>
      </c>
      <c r="AT182" s="53">
        <v>258305</v>
      </c>
      <c r="AU182" s="53">
        <v>0</v>
      </c>
      <c r="AV182" s="53">
        <v>0</v>
      </c>
      <c r="AW182" s="53">
        <v>0</v>
      </c>
      <c r="AX182" s="53">
        <v>0</v>
      </c>
      <c r="AY182" s="53">
        <v>0</v>
      </c>
      <c r="AZ182" s="53">
        <v>0</v>
      </c>
      <c r="BA182" s="53">
        <v>0</v>
      </c>
      <c r="BB182" s="53">
        <v>104264</v>
      </c>
      <c r="BC182" s="53">
        <v>0</v>
      </c>
      <c r="BD182" s="53">
        <v>0</v>
      </c>
      <c r="BE182" s="53">
        <v>172434</v>
      </c>
      <c r="BF182" s="53">
        <v>237385</v>
      </c>
      <c r="BG182" s="53">
        <v>193388</v>
      </c>
      <c r="BH182" s="53">
        <v>0</v>
      </c>
    </row>
    <row r="183" spans="1:60" ht="15" customHeight="1" x14ac:dyDescent="0.2">
      <c r="A183" s="16">
        <v>575</v>
      </c>
      <c r="B183" s="15" t="s">
        <v>231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53">
        <v>58359</v>
      </c>
      <c r="AD183" s="53">
        <v>0</v>
      </c>
      <c r="AE183" s="53">
        <v>0</v>
      </c>
      <c r="AF183" s="53">
        <v>0</v>
      </c>
      <c r="AG183" s="53">
        <v>0</v>
      </c>
      <c r="AH183" s="53">
        <v>0</v>
      </c>
      <c r="AI183" s="53">
        <v>0</v>
      </c>
      <c r="AJ183" s="53">
        <v>0</v>
      </c>
      <c r="AK183" s="53">
        <v>49350</v>
      </c>
      <c r="AL183" s="53">
        <v>0</v>
      </c>
      <c r="AM183" s="53">
        <v>0</v>
      </c>
      <c r="AN183" s="53">
        <v>54885</v>
      </c>
      <c r="AO183" s="53">
        <v>0</v>
      </c>
      <c r="AP183" s="53">
        <v>0</v>
      </c>
      <c r="AQ183" s="53">
        <v>0</v>
      </c>
      <c r="AR183" s="53">
        <v>61748</v>
      </c>
      <c r="AS183" s="53">
        <v>49847</v>
      </c>
      <c r="AT183" s="53">
        <v>103322</v>
      </c>
      <c r="AU183" s="53">
        <v>0</v>
      </c>
      <c r="AV183" s="53">
        <v>0</v>
      </c>
      <c r="AW183" s="53">
        <v>121184</v>
      </c>
      <c r="AX183" s="53">
        <v>62064</v>
      </c>
      <c r="AY183" s="53">
        <v>0</v>
      </c>
      <c r="AZ183" s="53">
        <v>0</v>
      </c>
      <c r="BA183" s="53">
        <v>50349</v>
      </c>
      <c r="BB183" s="53">
        <v>104264</v>
      </c>
      <c r="BC183" s="53">
        <v>269570</v>
      </c>
      <c r="BD183" s="53">
        <v>55696</v>
      </c>
      <c r="BE183" s="53">
        <v>632258</v>
      </c>
      <c r="BF183" s="53">
        <v>237385</v>
      </c>
      <c r="BG183" s="53">
        <v>193388</v>
      </c>
      <c r="BH183" s="53">
        <v>147657</v>
      </c>
    </row>
    <row r="184" spans="1:60" ht="15" customHeight="1" x14ac:dyDescent="0.2">
      <c r="A184" s="16">
        <v>594</v>
      </c>
      <c r="B184" s="15" t="s">
        <v>240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53">
        <v>0</v>
      </c>
      <c r="AD184" s="53">
        <v>0</v>
      </c>
      <c r="AE184" s="53">
        <v>0</v>
      </c>
      <c r="AF184" s="53">
        <v>0</v>
      </c>
      <c r="AG184" s="53">
        <v>0</v>
      </c>
      <c r="AH184" s="53">
        <v>0</v>
      </c>
      <c r="AI184" s="53">
        <v>0</v>
      </c>
      <c r="AJ184" s="53">
        <v>0</v>
      </c>
      <c r="AK184" s="53">
        <v>0</v>
      </c>
      <c r="AL184" s="53">
        <v>0</v>
      </c>
      <c r="AM184" s="53">
        <v>0</v>
      </c>
      <c r="AN184" s="53">
        <v>0</v>
      </c>
      <c r="AO184" s="53">
        <v>0</v>
      </c>
      <c r="AP184" s="53">
        <v>0</v>
      </c>
      <c r="AQ184" s="53">
        <v>0</v>
      </c>
      <c r="AR184" s="53">
        <v>0</v>
      </c>
      <c r="AS184" s="53">
        <v>0</v>
      </c>
      <c r="AT184" s="53">
        <v>0</v>
      </c>
      <c r="AU184" s="53">
        <v>0</v>
      </c>
      <c r="AV184" s="53">
        <v>0</v>
      </c>
      <c r="AW184" s="53">
        <v>60592</v>
      </c>
      <c r="AX184" s="53">
        <v>0</v>
      </c>
      <c r="AY184" s="53">
        <v>0</v>
      </c>
      <c r="AZ184" s="53">
        <v>0</v>
      </c>
      <c r="BA184" s="53">
        <v>50349</v>
      </c>
      <c r="BB184" s="53">
        <v>52132</v>
      </c>
      <c r="BC184" s="53">
        <v>0</v>
      </c>
      <c r="BD184" s="53">
        <v>55696</v>
      </c>
      <c r="BE184" s="53">
        <v>57478</v>
      </c>
      <c r="BF184" s="53">
        <v>189908</v>
      </c>
      <c r="BG184" s="53">
        <v>48347</v>
      </c>
      <c r="BH184" s="53">
        <v>98438</v>
      </c>
    </row>
    <row r="185" spans="1:60" ht="15" customHeight="1" x14ac:dyDescent="0.2">
      <c r="A185" s="16">
        <v>597</v>
      </c>
      <c r="B185" s="15" t="s">
        <v>241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0</v>
      </c>
      <c r="U185" s="53">
        <v>0</v>
      </c>
      <c r="V185" s="53">
        <v>0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53">
        <v>58359</v>
      </c>
      <c r="AD185" s="53">
        <v>0</v>
      </c>
      <c r="AE185" s="53">
        <v>0</v>
      </c>
      <c r="AF185" s="53">
        <v>0</v>
      </c>
      <c r="AG185" s="53">
        <v>0</v>
      </c>
      <c r="AH185" s="53">
        <v>0</v>
      </c>
      <c r="AI185" s="53">
        <v>0</v>
      </c>
      <c r="AJ185" s="53">
        <v>0</v>
      </c>
      <c r="AK185" s="53">
        <v>0</v>
      </c>
      <c r="AL185" s="53">
        <v>0</v>
      </c>
      <c r="AM185" s="53">
        <v>0</v>
      </c>
      <c r="AN185" s="53">
        <v>0</v>
      </c>
      <c r="AO185" s="53">
        <v>0</v>
      </c>
      <c r="AP185" s="53">
        <v>0</v>
      </c>
      <c r="AQ185" s="53">
        <v>0</v>
      </c>
      <c r="AR185" s="53">
        <v>0</v>
      </c>
      <c r="AS185" s="53">
        <v>0</v>
      </c>
      <c r="AT185" s="53">
        <v>0</v>
      </c>
      <c r="AU185" s="53">
        <v>0</v>
      </c>
      <c r="AV185" s="53">
        <v>0</v>
      </c>
      <c r="AW185" s="53">
        <v>0</v>
      </c>
      <c r="AX185" s="53">
        <v>0</v>
      </c>
      <c r="AY185" s="53">
        <v>0</v>
      </c>
      <c r="AZ185" s="53">
        <v>0</v>
      </c>
      <c r="BA185" s="53">
        <v>151047</v>
      </c>
      <c r="BB185" s="53">
        <v>0</v>
      </c>
      <c r="BC185" s="53">
        <v>0</v>
      </c>
      <c r="BD185" s="53">
        <v>55696</v>
      </c>
      <c r="BE185" s="53">
        <v>114956</v>
      </c>
      <c r="BF185" s="53">
        <v>522247</v>
      </c>
      <c r="BG185" s="53">
        <v>0</v>
      </c>
      <c r="BH185" s="53">
        <v>98438</v>
      </c>
    </row>
    <row r="186" spans="1:60" ht="15" customHeight="1" x14ac:dyDescent="0.2">
      <c r="A186" s="16">
        <v>618</v>
      </c>
      <c r="B186" s="15" t="s">
        <v>242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53">
        <v>0</v>
      </c>
      <c r="V186" s="53">
        <v>0</v>
      </c>
      <c r="W186" s="53">
        <v>0</v>
      </c>
      <c r="X186" s="53">
        <v>0</v>
      </c>
      <c r="Y186" s="53">
        <v>50734</v>
      </c>
      <c r="Z186" s="53">
        <v>0</v>
      </c>
      <c r="AA186" s="53">
        <v>0</v>
      </c>
      <c r="AB186" s="53">
        <v>0</v>
      </c>
      <c r="AC186" s="53">
        <v>0</v>
      </c>
      <c r="AD186" s="53">
        <v>0</v>
      </c>
      <c r="AE186" s="53">
        <v>0</v>
      </c>
      <c r="AF186" s="53">
        <v>0</v>
      </c>
      <c r="AG186" s="53">
        <v>0</v>
      </c>
      <c r="AH186" s="53">
        <v>0</v>
      </c>
      <c r="AI186" s="53">
        <v>0</v>
      </c>
      <c r="AJ186" s="53">
        <v>0</v>
      </c>
      <c r="AK186" s="53">
        <v>0</v>
      </c>
      <c r="AL186" s="53">
        <v>0</v>
      </c>
      <c r="AM186" s="53">
        <v>0</v>
      </c>
      <c r="AN186" s="53">
        <v>0</v>
      </c>
      <c r="AO186" s="53">
        <v>0</v>
      </c>
      <c r="AP186" s="53">
        <v>0</v>
      </c>
      <c r="AQ186" s="53">
        <v>0</v>
      </c>
      <c r="AR186" s="53">
        <v>0</v>
      </c>
      <c r="AS186" s="53">
        <v>0</v>
      </c>
      <c r="AT186" s="53">
        <v>0</v>
      </c>
      <c r="AU186" s="53">
        <v>0</v>
      </c>
      <c r="AV186" s="53">
        <v>0</v>
      </c>
      <c r="AW186" s="53">
        <v>0</v>
      </c>
      <c r="AX186" s="53">
        <v>0</v>
      </c>
      <c r="AY186" s="53">
        <v>0</v>
      </c>
      <c r="AZ186" s="53">
        <v>0</v>
      </c>
      <c r="BA186" s="53">
        <v>151047</v>
      </c>
      <c r="BB186" s="53">
        <v>0</v>
      </c>
      <c r="BC186" s="53">
        <v>0</v>
      </c>
      <c r="BD186" s="53">
        <v>0</v>
      </c>
      <c r="BE186" s="53">
        <v>57478</v>
      </c>
      <c r="BF186" s="53">
        <v>47477</v>
      </c>
      <c r="BG186" s="53">
        <v>48347</v>
      </c>
      <c r="BH186" s="53">
        <v>0</v>
      </c>
    </row>
    <row r="187" spans="1:60" ht="15" customHeight="1" x14ac:dyDescent="0.2">
      <c r="A187" s="16">
        <v>619</v>
      </c>
      <c r="B187" s="15" t="s">
        <v>232</v>
      </c>
      <c r="C187" s="53">
        <v>0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53">
        <v>0</v>
      </c>
      <c r="V187" s="53">
        <v>0</v>
      </c>
      <c r="W187" s="53">
        <v>0</v>
      </c>
      <c r="X187" s="53">
        <v>0</v>
      </c>
      <c r="Y187" s="53">
        <v>0</v>
      </c>
      <c r="Z187" s="53">
        <v>0</v>
      </c>
      <c r="AA187" s="53">
        <v>0</v>
      </c>
      <c r="AB187" s="53">
        <v>0</v>
      </c>
      <c r="AC187" s="53">
        <v>0</v>
      </c>
      <c r="AD187" s="53">
        <v>0</v>
      </c>
      <c r="AE187" s="53">
        <v>50734</v>
      </c>
      <c r="AF187" s="53">
        <v>0</v>
      </c>
      <c r="AG187" s="53">
        <v>0</v>
      </c>
      <c r="AH187" s="53">
        <v>0</v>
      </c>
      <c r="AI187" s="53">
        <v>0</v>
      </c>
      <c r="AJ187" s="53">
        <v>0</v>
      </c>
      <c r="AK187" s="53">
        <v>0</v>
      </c>
      <c r="AL187" s="53">
        <v>0</v>
      </c>
      <c r="AM187" s="53">
        <v>0</v>
      </c>
      <c r="AN187" s="53">
        <v>0</v>
      </c>
      <c r="AO187" s="53">
        <v>0</v>
      </c>
      <c r="AP187" s="53">
        <v>0</v>
      </c>
      <c r="AQ187" s="53">
        <v>0</v>
      </c>
      <c r="AR187" s="53">
        <v>0</v>
      </c>
      <c r="AS187" s="53">
        <v>0</v>
      </c>
      <c r="AT187" s="53">
        <v>0</v>
      </c>
      <c r="AU187" s="53">
        <v>0</v>
      </c>
      <c r="AV187" s="53">
        <v>0</v>
      </c>
      <c r="AW187" s="53">
        <v>0</v>
      </c>
      <c r="AX187" s="53">
        <v>0</v>
      </c>
      <c r="AY187" s="53">
        <v>0</v>
      </c>
      <c r="AZ187" s="53">
        <v>0</v>
      </c>
      <c r="BA187" s="53">
        <v>0</v>
      </c>
      <c r="BB187" s="53">
        <v>0</v>
      </c>
      <c r="BC187" s="53">
        <v>0</v>
      </c>
      <c r="BD187" s="53">
        <v>0</v>
      </c>
      <c r="BE187" s="53">
        <v>0</v>
      </c>
      <c r="BF187" s="53">
        <v>0</v>
      </c>
      <c r="BG187" s="53">
        <v>48347</v>
      </c>
      <c r="BH187" s="53">
        <v>49219</v>
      </c>
    </row>
    <row r="188" spans="1:60" ht="15" customHeight="1" x14ac:dyDescent="0.2">
      <c r="A188" s="16">
        <v>768</v>
      </c>
      <c r="B188" s="15" t="s">
        <v>90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  <c r="AB188" s="53">
        <v>0</v>
      </c>
      <c r="AC188" s="53">
        <v>0</v>
      </c>
      <c r="AD188" s="53">
        <v>0</v>
      </c>
      <c r="AE188" s="53">
        <v>0</v>
      </c>
      <c r="AF188" s="53">
        <v>0</v>
      </c>
      <c r="AG188" s="53">
        <v>0</v>
      </c>
      <c r="AH188" s="53">
        <v>0</v>
      </c>
      <c r="AI188" s="53">
        <v>0</v>
      </c>
      <c r="AJ188" s="53">
        <v>0</v>
      </c>
      <c r="AK188" s="53">
        <v>49350</v>
      </c>
      <c r="AL188" s="53">
        <v>0</v>
      </c>
      <c r="AM188" s="53">
        <v>0</v>
      </c>
      <c r="AN188" s="53">
        <v>0</v>
      </c>
      <c r="AO188" s="53">
        <v>0</v>
      </c>
      <c r="AP188" s="53">
        <v>0</v>
      </c>
      <c r="AQ188" s="53">
        <v>0</v>
      </c>
      <c r="AR188" s="53">
        <v>0</v>
      </c>
      <c r="AS188" s="53">
        <v>0</v>
      </c>
      <c r="AT188" s="53">
        <v>51661</v>
      </c>
      <c r="AU188" s="53">
        <v>0</v>
      </c>
      <c r="AV188" s="53">
        <v>0</v>
      </c>
      <c r="AW188" s="53">
        <v>121184</v>
      </c>
      <c r="AX188" s="53">
        <v>0</v>
      </c>
      <c r="AY188" s="53">
        <v>0</v>
      </c>
      <c r="AZ188" s="53">
        <v>194916</v>
      </c>
      <c r="BA188" s="53">
        <v>0</v>
      </c>
      <c r="BB188" s="53">
        <v>0</v>
      </c>
      <c r="BC188" s="53">
        <v>0</v>
      </c>
      <c r="BD188" s="53">
        <v>0</v>
      </c>
      <c r="BE188" s="53">
        <v>402346</v>
      </c>
      <c r="BF188" s="53">
        <v>0</v>
      </c>
      <c r="BG188" s="53">
        <v>0</v>
      </c>
      <c r="BH188" s="53">
        <v>0</v>
      </c>
    </row>
    <row r="189" spans="1:60" ht="15" customHeight="1" x14ac:dyDescent="0.2">
      <c r="A189" s="16">
        <v>785</v>
      </c>
      <c r="B189" s="15" t="s">
        <v>91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3">
        <v>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53">
        <v>0</v>
      </c>
      <c r="AM189" s="53">
        <v>0</v>
      </c>
      <c r="AN189" s="53">
        <v>0</v>
      </c>
      <c r="AO189" s="53">
        <v>0</v>
      </c>
      <c r="AP189" s="53">
        <v>0</v>
      </c>
      <c r="AQ189" s="53">
        <v>60801</v>
      </c>
      <c r="AR189" s="53">
        <v>0</v>
      </c>
      <c r="AS189" s="53">
        <v>0</v>
      </c>
      <c r="AT189" s="53">
        <v>0</v>
      </c>
      <c r="AU189" s="53">
        <v>0</v>
      </c>
      <c r="AV189" s="53">
        <v>0</v>
      </c>
      <c r="AW189" s="53">
        <v>60592</v>
      </c>
      <c r="AX189" s="53">
        <v>0</v>
      </c>
      <c r="AY189" s="53">
        <v>63524</v>
      </c>
      <c r="AZ189" s="53">
        <v>324860</v>
      </c>
      <c r="BA189" s="53">
        <v>0</v>
      </c>
      <c r="BB189" s="53">
        <v>0</v>
      </c>
      <c r="BC189" s="53">
        <v>53914</v>
      </c>
      <c r="BD189" s="53">
        <v>0</v>
      </c>
      <c r="BE189" s="53">
        <v>402346</v>
      </c>
      <c r="BF189" s="53">
        <v>0</v>
      </c>
      <c r="BG189" s="53">
        <v>48347</v>
      </c>
      <c r="BH189" s="53">
        <v>0</v>
      </c>
    </row>
    <row r="190" spans="1:60" ht="15" customHeight="1" x14ac:dyDescent="0.2">
      <c r="A190" s="16">
        <v>794</v>
      </c>
      <c r="B190" s="15" t="s">
        <v>93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53">
        <v>0</v>
      </c>
      <c r="AM190" s="53">
        <v>0</v>
      </c>
      <c r="AN190" s="53">
        <v>0</v>
      </c>
      <c r="AO190" s="53">
        <v>0</v>
      </c>
      <c r="AP190" s="53">
        <v>0</v>
      </c>
      <c r="AQ190" s="53">
        <v>0</v>
      </c>
      <c r="AR190" s="53">
        <v>0</v>
      </c>
      <c r="AS190" s="53">
        <v>0</v>
      </c>
      <c r="AT190" s="53">
        <v>0</v>
      </c>
      <c r="AU190" s="53">
        <v>0</v>
      </c>
      <c r="AV190" s="53">
        <v>0</v>
      </c>
      <c r="AW190" s="53">
        <v>0</v>
      </c>
      <c r="AX190" s="53">
        <v>0</v>
      </c>
      <c r="AY190" s="53">
        <v>63524</v>
      </c>
      <c r="AZ190" s="53">
        <v>129944</v>
      </c>
      <c r="BA190" s="53">
        <v>50349</v>
      </c>
      <c r="BB190" s="53">
        <v>156396</v>
      </c>
      <c r="BC190" s="53">
        <v>53914</v>
      </c>
      <c r="BD190" s="53">
        <v>0</v>
      </c>
      <c r="BE190" s="53">
        <v>229912</v>
      </c>
      <c r="BF190" s="53">
        <v>94954</v>
      </c>
      <c r="BG190" s="53">
        <v>48347</v>
      </c>
      <c r="BH190" s="53">
        <v>49219</v>
      </c>
    </row>
    <row r="191" spans="1:60" ht="15" customHeight="1" x14ac:dyDescent="0.2">
      <c r="A191" s="16">
        <v>795</v>
      </c>
      <c r="B191" s="15" t="s">
        <v>94</v>
      </c>
      <c r="C191" s="53">
        <v>0</v>
      </c>
      <c r="D191" s="53">
        <v>0</v>
      </c>
      <c r="E191" s="53">
        <v>55161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3">
        <v>0</v>
      </c>
      <c r="AE191" s="53">
        <v>0</v>
      </c>
      <c r="AF191" s="53">
        <v>0</v>
      </c>
      <c r="AG191" s="53">
        <v>0</v>
      </c>
      <c r="AH191" s="53">
        <v>0</v>
      </c>
      <c r="AI191" s="53">
        <v>0</v>
      </c>
      <c r="AJ191" s="53">
        <v>59566</v>
      </c>
      <c r="AK191" s="53">
        <v>49350</v>
      </c>
      <c r="AL191" s="53">
        <v>0</v>
      </c>
      <c r="AM191" s="53">
        <v>0</v>
      </c>
      <c r="AN191" s="53">
        <v>0</v>
      </c>
      <c r="AO191" s="53">
        <v>0</v>
      </c>
      <c r="AP191" s="53">
        <v>59837</v>
      </c>
      <c r="AQ191" s="53">
        <v>0</v>
      </c>
      <c r="AR191" s="53">
        <v>0</v>
      </c>
      <c r="AS191" s="53">
        <v>49847</v>
      </c>
      <c r="AT191" s="53">
        <v>0</v>
      </c>
      <c r="AU191" s="53">
        <v>0</v>
      </c>
      <c r="AV191" s="53">
        <v>0</v>
      </c>
      <c r="AW191" s="53">
        <v>484736</v>
      </c>
      <c r="AX191" s="53">
        <v>62064</v>
      </c>
      <c r="AY191" s="53">
        <v>127048</v>
      </c>
      <c r="AZ191" s="53">
        <v>779664</v>
      </c>
      <c r="BA191" s="53">
        <v>251745</v>
      </c>
      <c r="BB191" s="53">
        <v>312792</v>
      </c>
      <c r="BC191" s="53">
        <v>161742</v>
      </c>
      <c r="BD191" s="53">
        <v>222784</v>
      </c>
      <c r="BE191" s="53">
        <v>632258</v>
      </c>
      <c r="BF191" s="53">
        <v>522247</v>
      </c>
      <c r="BG191" s="53">
        <v>483470</v>
      </c>
      <c r="BH191" s="53">
        <v>295314</v>
      </c>
    </row>
    <row r="192" spans="1:60" ht="15" customHeight="1" x14ac:dyDescent="0.2">
      <c r="A192" s="16">
        <v>796</v>
      </c>
      <c r="B192" s="15" t="s">
        <v>233</v>
      </c>
      <c r="C192" s="53">
        <v>0</v>
      </c>
      <c r="D192" s="53">
        <v>0</v>
      </c>
      <c r="E192" s="53">
        <v>0</v>
      </c>
      <c r="F192" s="53">
        <v>46989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  <c r="AO192" s="53">
        <v>0</v>
      </c>
      <c r="AP192" s="53">
        <v>0</v>
      </c>
      <c r="AQ192" s="53">
        <v>0</v>
      </c>
      <c r="AR192" s="53">
        <v>0</v>
      </c>
      <c r="AS192" s="53">
        <v>0</v>
      </c>
      <c r="AT192" s="53">
        <v>51661</v>
      </c>
      <c r="AU192" s="53">
        <v>0</v>
      </c>
      <c r="AV192" s="53">
        <v>0</v>
      </c>
      <c r="AW192" s="53">
        <v>0</v>
      </c>
      <c r="AX192" s="53">
        <v>0</v>
      </c>
      <c r="AY192" s="53">
        <v>0</v>
      </c>
      <c r="AZ192" s="53">
        <v>0</v>
      </c>
      <c r="BA192" s="53">
        <v>100698</v>
      </c>
      <c r="BB192" s="53">
        <v>104264</v>
      </c>
      <c r="BC192" s="53">
        <v>0</v>
      </c>
      <c r="BD192" s="53">
        <v>111392</v>
      </c>
      <c r="BE192" s="53">
        <v>114956</v>
      </c>
      <c r="BF192" s="53">
        <v>237385</v>
      </c>
      <c r="BG192" s="53">
        <v>338429</v>
      </c>
      <c r="BH192" s="53">
        <v>246095</v>
      </c>
    </row>
    <row r="193" spans="1:60" ht="15" customHeight="1" x14ac:dyDescent="0.2">
      <c r="A193" s="16">
        <v>813</v>
      </c>
      <c r="B193" s="15" t="s">
        <v>95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3">
        <v>0</v>
      </c>
      <c r="AE193" s="53">
        <v>0</v>
      </c>
      <c r="AF193" s="53">
        <v>0</v>
      </c>
      <c r="AG193" s="53">
        <v>0</v>
      </c>
      <c r="AH193" s="53">
        <v>0</v>
      </c>
      <c r="AI193" s="53">
        <v>0</v>
      </c>
      <c r="AJ193" s="53">
        <v>0</v>
      </c>
      <c r="AK193" s="53">
        <v>0</v>
      </c>
      <c r="AL193" s="53">
        <v>0</v>
      </c>
      <c r="AM193" s="53">
        <v>0</v>
      </c>
      <c r="AN193" s="53">
        <v>0</v>
      </c>
      <c r="AO193" s="53">
        <v>0</v>
      </c>
      <c r="AP193" s="53">
        <v>0</v>
      </c>
      <c r="AQ193" s="53">
        <v>0</v>
      </c>
      <c r="AR193" s="53">
        <v>61748</v>
      </c>
      <c r="AS193" s="53">
        <v>49847</v>
      </c>
      <c r="AT193" s="53">
        <v>0</v>
      </c>
      <c r="AU193" s="53">
        <v>0</v>
      </c>
      <c r="AV193" s="53">
        <v>0</v>
      </c>
      <c r="AW193" s="53">
        <v>0</v>
      </c>
      <c r="AX193" s="53">
        <v>0</v>
      </c>
      <c r="AY193" s="53">
        <v>0</v>
      </c>
      <c r="AZ193" s="53">
        <v>129944</v>
      </c>
      <c r="BA193" s="53">
        <v>50349</v>
      </c>
      <c r="BB193" s="53">
        <v>52132</v>
      </c>
      <c r="BC193" s="53">
        <v>161742</v>
      </c>
      <c r="BD193" s="53">
        <v>0</v>
      </c>
      <c r="BE193" s="53">
        <v>287390</v>
      </c>
      <c r="BF193" s="53">
        <v>0</v>
      </c>
      <c r="BG193" s="53">
        <v>48347</v>
      </c>
      <c r="BH193" s="53">
        <v>49219</v>
      </c>
    </row>
    <row r="194" spans="1:60" ht="15" customHeight="1" x14ac:dyDescent="0.2">
      <c r="B194" s="15"/>
    </row>
    <row r="195" spans="1:60" s="27" customFormat="1" ht="15" customHeight="1" x14ac:dyDescent="0.2">
      <c r="B195" s="31" t="s">
        <v>236</v>
      </c>
      <c r="C195" s="27">
        <f>SUM(C4:C193)</f>
        <v>54561</v>
      </c>
      <c r="D195" s="27">
        <f t="shared" ref="D195:BH195" si="0">SUM(D4:D193)</f>
        <v>453580</v>
      </c>
      <c r="E195" s="27">
        <f t="shared" si="0"/>
        <v>1103220</v>
      </c>
      <c r="F195" s="27">
        <f t="shared" si="0"/>
        <v>187956</v>
      </c>
      <c r="G195" s="27">
        <f t="shared" si="0"/>
        <v>190056</v>
      </c>
      <c r="H195" s="27">
        <f t="shared" si="0"/>
        <v>245920</v>
      </c>
      <c r="I195" s="27">
        <f t="shared" si="0"/>
        <v>199000</v>
      </c>
      <c r="J195" s="27">
        <f t="shared" si="0"/>
        <v>360227</v>
      </c>
      <c r="K195" s="27">
        <f t="shared" si="0"/>
        <v>52070</v>
      </c>
      <c r="L195" s="27">
        <f t="shared" si="0"/>
        <v>430608</v>
      </c>
      <c r="M195" s="27">
        <f t="shared" si="0"/>
        <v>108962</v>
      </c>
      <c r="N195" s="27">
        <f t="shared" si="0"/>
        <v>188436</v>
      </c>
      <c r="O195" s="27">
        <f t="shared" si="0"/>
        <v>334560</v>
      </c>
      <c r="P195" s="27">
        <f t="shared" si="0"/>
        <v>488620</v>
      </c>
      <c r="Q195" s="27">
        <f t="shared" si="0"/>
        <v>98248</v>
      </c>
      <c r="R195" s="27">
        <f t="shared" si="0"/>
        <v>50897</v>
      </c>
      <c r="S195" s="27">
        <f t="shared" si="0"/>
        <v>51179</v>
      </c>
      <c r="T195" s="27">
        <f t="shared" si="0"/>
        <v>105946</v>
      </c>
      <c r="U195" s="27">
        <f t="shared" si="0"/>
        <v>159831</v>
      </c>
      <c r="V195" s="27">
        <f t="shared" si="0"/>
        <v>55093</v>
      </c>
      <c r="W195" s="27">
        <f t="shared" si="0"/>
        <v>166260</v>
      </c>
      <c r="X195" s="27">
        <f t="shared" si="0"/>
        <v>244295</v>
      </c>
      <c r="Y195" s="27">
        <f t="shared" si="0"/>
        <v>1420552</v>
      </c>
      <c r="Z195" s="27">
        <f t="shared" si="0"/>
        <v>263045</v>
      </c>
      <c r="AA195" s="27">
        <f t="shared" si="0"/>
        <v>272420</v>
      </c>
      <c r="AB195" s="27">
        <f t="shared" si="0"/>
        <v>901744</v>
      </c>
      <c r="AC195" s="27">
        <f t="shared" si="0"/>
        <v>3968412</v>
      </c>
      <c r="AD195" s="27">
        <f t="shared" si="0"/>
        <v>3859861</v>
      </c>
      <c r="AE195" s="27">
        <f t="shared" si="0"/>
        <v>1217616</v>
      </c>
      <c r="AF195" s="27">
        <f t="shared" si="0"/>
        <v>631308</v>
      </c>
      <c r="AG195" s="27">
        <f t="shared" si="0"/>
        <v>108968</v>
      </c>
      <c r="AH195" s="27">
        <f t="shared" si="0"/>
        <v>901744</v>
      </c>
      <c r="AI195" s="27">
        <f t="shared" si="0"/>
        <v>1595511</v>
      </c>
      <c r="AJ195" s="27">
        <f t="shared" si="0"/>
        <v>5003544</v>
      </c>
      <c r="AK195" s="27">
        <f t="shared" si="0"/>
        <v>5132400</v>
      </c>
      <c r="AL195" s="27">
        <f t="shared" si="0"/>
        <v>665535</v>
      </c>
      <c r="AM195" s="27">
        <f t="shared" si="0"/>
        <v>477360</v>
      </c>
      <c r="AN195" s="27">
        <f t="shared" si="0"/>
        <v>1042815</v>
      </c>
      <c r="AO195" s="27">
        <f t="shared" si="0"/>
        <v>964393</v>
      </c>
      <c r="AP195" s="27">
        <f t="shared" si="0"/>
        <v>4009079</v>
      </c>
      <c r="AQ195" s="27">
        <f t="shared" si="0"/>
        <v>5472090</v>
      </c>
      <c r="AR195" s="27">
        <f t="shared" si="0"/>
        <v>11052892</v>
      </c>
      <c r="AS195" s="27">
        <f t="shared" si="0"/>
        <v>9720165</v>
      </c>
      <c r="AT195" s="27">
        <f t="shared" si="0"/>
        <v>1601491</v>
      </c>
      <c r="AU195" s="27">
        <f t="shared" si="0"/>
        <v>165867</v>
      </c>
      <c r="AV195" s="27">
        <f t="shared" si="0"/>
        <v>1084938</v>
      </c>
      <c r="AW195" s="27">
        <f t="shared" si="0"/>
        <v>104642384</v>
      </c>
      <c r="AX195" s="27">
        <f t="shared" si="0"/>
        <v>29728656</v>
      </c>
      <c r="AY195" s="27">
        <f t="shared" si="0"/>
        <v>44530324</v>
      </c>
      <c r="AZ195" s="27">
        <f t="shared" si="0"/>
        <v>142548568</v>
      </c>
      <c r="BA195" s="27">
        <f t="shared" si="0"/>
        <v>56088786</v>
      </c>
      <c r="BB195" s="27">
        <f t="shared" si="0"/>
        <v>46814536</v>
      </c>
      <c r="BC195" s="27">
        <f t="shared" si="0"/>
        <v>46959094</v>
      </c>
      <c r="BD195" s="27">
        <f t="shared" si="0"/>
        <v>46784640</v>
      </c>
      <c r="BE195" s="27">
        <f t="shared" si="0"/>
        <v>301012286</v>
      </c>
      <c r="BF195" s="27">
        <f t="shared" si="0"/>
        <v>64711151</v>
      </c>
      <c r="BG195" s="27">
        <f t="shared" si="0"/>
        <v>76581648</v>
      </c>
      <c r="BH195" s="27">
        <f t="shared" si="0"/>
        <v>58521391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9276-A344-40CF-A86D-F8A076811766}">
  <sheetPr codeName="Sheet4"/>
  <dimension ref="A1:BH199"/>
  <sheetViews>
    <sheetView workbookViewId="0">
      <pane ySplit="3" topLeftCell="A4" activePane="bottomLeft" state="frozen"/>
      <selection pane="bottomLeft" activeCell="A4" sqref="A4"/>
    </sheetView>
  </sheetViews>
  <sheetFormatPr defaultColWidth="10.7109375" defaultRowHeight="15" customHeight="1" x14ac:dyDescent="0.2"/>
  <cols>
    <col min="1" max="1" width="11.140625" style="16" bestFit="1" customWidth="1"/>
    <col min="2" max="2" width="29.7109375" style="16" bestFit="1" customWidth="1"/>
    <col min="3" max="3" width="10.28515625" style="16" customWidth="1"/>
    <col min="4" max="48" width="10.28515625" style="21" customWidth="1"/>
    <col min="49" max="60" width="10.28515625" style="22" customWidth="1"/>
    <col min="61" max="16384" width="10.7109375" style="22"/>
  </cols>
  <sheetData>
    <row r="1" spans="1:60" s="34" customFormat="1" ht="15" customHeight="1" x14ac:dyDescent="0.25">
      <c r="A1" s="26" t="s">
        <v>247</v>
      </c>
      <c r="B1" s="26"/>
      <c r="C1" s="34" t="s">
        <v>237</v>
      </c>
      <c r="D1" s="34" t="s">
        <v>18</v>
      </c>
      <c r="E1" s="34" t="s">
        <v>18</v>
      </c>
      <c r="F1" s="34" t="s">
        <v>18</v>
      </c>
      <c r="G1" s="34" t="s">
        <v>18</v>
      </c>
      <c r="H1" s="34" t="s">
        <v>18</v>
      </c>
      <c r="I1" s="34" t="s">
        <v>18</v>
      </c>
      <c r="J1" s="34" t="s">
        <v>18</v>
      </c>
      <c r="K1" s="34" t="s">
        <v>18</v>
      </c>
      <c r="L1" s="34" t="s">
        <v>18</v>
      </c>
      <c r="M1" s="34" t="s">
        <v>18</v>
      </c>
      <c r="N1" s="34" t="s">
        <v>22</v>
      </c>
      <c r="O1" s="34" t="s">
        <v>22</v>
      </c>
      <c r="P1" s="34" t="s">
        <v>22</v>
      </c>
      <c r="Q1" s="34" t="s">
        <v>22</v>
      </c>
      <c r="R1" s="34" t="s">
        <v>22</v>
      </c>
      <c r="S1" s="34" t="s">
        <v>22</v>
      </c>
      <c r="T1" s="34" t="s">
        <v>22</v>
      </c>
      <c r="U1" s="34" t="s">
        <v>22</v>
      </c>
      <c r="V1" s="34" t="s">
        <v>22</v>
      </c>
      <c r="W1" s="34" t="s">
        <v>22</v>
      </c>
      <c r="X1" s="34" t="s">
        <v>16</v>
      </c>
      <c r="Y1" s="34" t="s">
        <v>16</v>
      </c>
      <c r="Z1" s="34" t="s">
        <v>16</v>
      </c>
      <c r="AA1" s="34" t="s">
        <v>16</v>
      </c>
      <c r="AB1" s="34" t="s">
        <v>16</v>
      </c>
      <c r="AC1" s="34" t="s">
        <v>13</v>
      </c>
      <c r="AD1" s="34" t="s">
        <v>13</v>
      </c>
      <c r="AE1" s="34" t="s">
        <v>13</v>
      </c>
      <c r="AF1" s="34" t="s">
        <v>13</v>
      </c>
      <c r="AG1" s="34" t="s">
        <v>13</v>
      </c>
      <c r="AH1" s="34" t="s">
        <v>13</v>
      </c>
      <c r="AI1" s="34" t="s">
        <v>15</v>
      </c>
      <c r="AJ1" s="34" t="s">
        <v>15</v>
      </c>
      <c r="AK1" s="34" t="s">
        <v>15</v>
      </c>
      <c r="AL1" s="34" t="s">
        <v>15</v>
      </c>
      <c r="AM1" s="34" t="s">
        <v>15</v>
      </c>
      <c r="AN1" s="34" t="s">
        <v>15</v>
      </c>
      <c r="AO1" s="34" t="s">
        <v>15</v>
      </c>
      <c r="AP1" s="34" t="s">
        <v>3</v>
      </c>
      <c r="AQ1" s="34" t="s">
        <v>3</v>
      </c>
      <c r="AR1" s="34" t="s">
        <v>3</v>
      </c>
      <c r="AS1" s="34" t="s">
        <v>3</v>
      </c>
      <c r="AT1" s="34" t="s">
        <v>3</v>
      </c>
      <c r="AU1" s="34" t="s">
        <v>3</v>
      </c>
      <c r="AV1" s="34" t="s">
        <v>3</v>
      </c>
      <c r="AW1" s="34" t="s">
        <v>234</v>
      </c>
      <c r="AX1" s="34" t="s">
        <v>234</v>
      </c>
      <c r="AY1" s="34" t="s">
        <v>234</v>
      </c>
      <c r="AZ1" s="34" t="s">
        <v>234</v>
      </c>
      <c r="BA1" s="34" t="s">
        <v>234</v>
      </c>
      <c r="BB1" s="34" t="s">
        <v>234</v>
      </c>
      <c r="BC1" s="34" t="s">
        <v>234</v>
      </c>
      <c r="BD1" s="34" t="s">
        <v>234</v>
      </c>
      <c r="BE1" s="34" t="s">
        <v>234</v>
      </c>
      <c r="BF1" s="34" t="s">
        <v>234</v>
      </c>
      <c r="BG1" s="34" t="s">
        <v>234</v>
      </c>
      <c r="BH1" s="34" t="s">
        <v>234</v>
      </c>
    </row>
    <row r="2" spans="1:60" s="34" customFormat="1" ht="15" customHeight="1" x14ac:dyDescent="0.25">
      <c r="A2" s="26"/>
      <c r="B2" s="26"/>
    </row>
    <row r="3" spans="1:60" s="34" customFormat="1" ht="15" customHeight="1" x14ac:dyDescent="0.25">
      <c r="A3" s="26" t="s">
        <v>47</v>
      </c>
      <c r="B3" s="26" t="s">
        <v>0</v>
      </c>
      <c r="C3" s="34" t="s">
        <v>21</v>
      </c>
      <c r="D3" s="34" t="s">
        <v>7</v>
      </c>
      <c r="E3" s="34" t="s">
        <v>21</v>
      </c>
      <c r="F3" s="34" t="s">
        <v>8</v>
      </c>
      <c r="G3" s="34" t="s">
        <v>12</v>
      </c>
      <c r="H3" s="34" t="s">
        <v>11</v>
      </c>
      <c r="I3" s="34" t="s">
        <v>2</v>
      </c>
      <c r="J3" s="34" t="s">
        <v>17</v>
      </c>
      <c r="K3" s="34" t="s">
        <v>25</v>
      </c>
      <c r="L3" s="34" t="s">
        <v>33</v>
      </c>
      <c r="M3" s="34" t="s">
        <v>26</v>
      </c>
      <c r="N3" s="34" t="s">
        <v>7</v>
      </c>
      <c r="O3" s="34" t="s">
        <v>21</v>
      </c>
      <c r="P3" s="34" t="s">
        <v>8</v>
      </c>
      <c r="Q3" s="34" t="s">
        <v>12</v>
      </c>
      <c r="R3" s="34" t="s">
        <v>11</v>
      </c>
      <c r="S3" s="34" t="s">
        <v>2</v>
      </c>
      <c r="T3" s="34" t="s">
        <v>17</v>
      </c>
      <c r="U3" s="34" t="s">
        <v>25</v>
      </c>
      <c r="V3" s="34" t="s">
        <v>33</v>
      </c>
      <c r="W3" s="34" t="s">
        <v>26</v>
      </c>
      <c r="X3" s="34" t="s">
        <v>7</v>
      </c>
      <c r="Y3" s="34" t="s">
        <v>8</v>
      </c>
      <c r="Z3" s="34" t="s">
        <v>12</v>
      </c>
      <c r="AA3" s="34" t="s">
        <v>11</v>
      </c>
      <c r="AB3" s="34" t="s">
        <v>2</v>
      </c>
      <c r="AC3" s="34" t="s">
        <v>4</v>
      </c>
      <c r="AD3" s="34" t="s">
        <v>7</v>
      </c>
      <c r="AE3" s="34" t="s">
        <v>8</v>
      </c>
      <c r="AF3" s="34" t="s">
        <v>12</v>
      </c>
      <c r="AG3" s="34" t="s">
        <v>11</v>
      </c>
      <c r="AH3" s="34" t="s">
        <v>2</v>
      </c>
      <c r="AI3" s="34" t="s">
        <v>4</v>
      </c>
      <c r="AJ3" s="34" t="s">
        <v>14</v>
      </c>
      <c r="AK3" s="34" t="s">
        <v>7</v>
      </c>
      <c r="AL3" s="34" t="s">
        <v>8</v>
      </c>
      <c r="AM3" s="34" t="s">
        <v>12</v>
      </c>
      <c r="AN3" s="34" t="s">
        <v>11</v>
      </c>
      <c r="AO3" s="34" t="s">
        <v>2</v>
      </c>
      <c r="AP3" s="34" t="s">
        <v>4</v>
      </c>
      <c r="AQ3" s="34" t="s">
        <v>14</v>
      </c>
      <c r="AR3" s="34" t="s">
        <v>5</v>
      </c>
      <c r="AS3" s="34" t="s">
        <v>7</v>
      </c>
      <c r="AT3" s="34" t="s">
        <v>8</v>
      </c>
      <c r="AU3" s="34" t="s">
        <v>11</v>
      </c>
      <c r="AV3" s="34" t="s">
        <v>2</v>
      </c>
      <c r="AW3" s="34" t="s">
        <v>4</v>
      </c>
      <c r="AX3" s="34" t="s">
        <v>14</v>
      </c>
      <c r="AY3" s="34" t="s">
        <v>5</v>
      </c>
      <c r="AZ3" s="34" t="s">
        <v>235</v>
      </c>
      <c r="BA3" s="34" t="s">
        <v>7</v>
      </c>
      <c r="BB3" s="34" t="s">
        <v>8</v>
      </c>
      <c r="BC3" s="34" t="s">
        <v>12</v>
      </c>
      <c r="BD3" s="34" t="s">
        <v>11</v>
      </c>
      <c r="BE3" s="34" t="s">
        <v>2</v>
      </c>
      <c r="BF3" s="34" t="s">
        <v>10</v>
      </c>
      <c r="BG3" s="34" t="s">
        <v>9</v>
      </c>
      <c r="BH3" s="34" t="s">
        <v>6</v>
      </c>
    </row>
    <row r="4" spans="1:60" s="21" customFormat="1" ht="15" customHeight="1" x14ac:dyDescent="0.2">
      <c r="A4" s="16" t="s">
        <v>27</v>
      </c>
      <c r="B4" s="16" t="s">
        <v>96</v>
      </c>
      <c r="C4" s="21">
        <v>0</v>
      </c>
      <c r="D4" s="21">
        <v>1</v>
      </c>
      <c r="E4" s="21">
        <v>2</v>
      </c>
      <c r="F4" s="21">
        <v>0</v>
      </c>
      <c r="G4" s="21">
        <v>0</v>
      </c>
      <c r="H4" s="21">
        <v>0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0.87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1</v>
      </c>
      <c r="Z4" s="21">
        <v>1</v>
      </c>
      <c r="AA4" s="21">
        <v>0</v>
      </c>
      <c r="AB4" s="21">
        <v>0.61</v>
      </c>
      <c r="AC4" s="21">
        <v>4</v>
      </c>
      <c r="AD4" s="21">
        <v>1</v>
      </c>
      <c r="AE4" s="21">
        <v>0</v>
      </c>
      <c r="AF4" s="21">
        <v>1.19</v>
      </c>
      <c r="AG4" s="21">
        <v>0</v>
      </c>
      <c r="AH4" s="21">
        <v>0</v>
      </c>
      <c r="AI4" s="21">
        <v>1</v>
      </c>
      <c r="AJ4" s="21">
        <v>2.7199999999999998</v>
      </c>
      <c r="AK4" s="21">
        <v>6.09</v>
      </c>
      <c r="AL4" s="21">
        <v>0</v>
      </c>
      <c r="AM4" s="21">
        <v>1</v>
      </c>
      <c r="AN4" s="21">
        <v>0</v>
      </c>
      <c r="AO4" s="21">
        <v>1</v>
      </c>
      <c r="AP4" s="21">
        <v>3</v>
      </c>
      <c r="AQ4" s="21">
        <v>1.35</v>
      </c>
      <c r="AR4" s="21">
        <v>3</v>
      </c>
      <c r="AS4" s="38">
        <v>6</v>
      </c>
      <c r="AT4" s="38">
        <v>2</v>
      </c>
      <c r="AU4" s="38">
        <v>0</v>
      </c>
      <c r="AV4" s="38">
        <v>0</v>
      </c>
      <c r="AW4" s="38">
        <v>362.34000000000003</v>
      </c>
      <c r="AX4" s="38">
        <v>32</v>
      </c>
      <c r="AY4" s="38">
        <v>20</v>
      </c>
      <c r="AZ4" s="38">
        <v>57</v>
      </c>
      <c r="BA4" s="38">
        <v>60.420000000000009</v>
      </c>
      <c r="BB4" s="38">
        <v>46.76</v>
      </c>
      <c r="BC4" s="38">
        <v>46.300000000000004</v>
      </c>
      <c r="BD4" s="38">
        <v>45.14</v>
      </c>
      <c r="BE4" s="38">
        <v>598.34000000000015</v>
      </c>
      <c r="BF4" s="38">
        <v>43.91</v>
      </c>
      <c r="BG4" s="38">
        <v>76.550000000000011</v>
      </c>
      <c r="BH4" s="38">
        <v>42.3</v>
      </c>
    </row>
    <row r="5" spans="1:60" s="21" customFormat="1" ht="15" customHeight="1" x14ac:dyDescent="0.2">
      <c r="A5" s="16" t="s">
        <v>35</v>
      </c>
      <c r="B5" s="16" t="s">
        <v>97</v>
      </c>
      <c r="C5" s="21">
        <v>0</v>
      </c>
      <c r="D5" s="21">
        <v>0</v>
      </c>
      <c r="E5" s="21">
        <v>1</v>
      </c>
      <c r="F5" s="21">
        <v>0</v>
      </c>
      <c r="G5" s="21">
        <v>0.5</v>
      </c>
      <c r="H5" s="21">
        <v>0</v>
      </c>
      <c r="I5" s="21">
        <v>0</v>
      </c>
      <c r="J5" s="21">
        <v>0</v>
      </c>
      <c r="K5" s="21">
        <v>0</v>
      </c>
      <c r="L5" s="21">
        <v>1</v>
      </c>
      <c r="M5" s="21">
        <v>0</v>
      </c>
      <c r="N5" s="21">
        <v>0</v>
      </c>
      <c r="O5" s="21">
        <v>0</v>
      </c>
      <c r="P5" s="21">
        <v>1</v>
      </c>
      <c r="Q5" s="21">
        <v>1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2.17</v>
      </c>
      <c r="Y5" s="21">
        <v>3.6799999999999997</v>
      </c>
      <c r="Z5" s="21">
        <v>1</v>
      </c>
      <c r="AA5" s="21">
        <v>0.67</v>
      </c>
      <c r="AB5" s="21">
        <v>0.8</v>
      </c>
      <c r="AC5" s="21">
        <v>10</v>
      </c>
      <c r="AD5" s="21">
        <v>6</v>
      </c>
      <c r="AE5" s="21">
        <v>3</v>
      </c>
      <c r="AF5" s="21">
        <v>2</v>
      </c>
      <c r="AG5" s="21">
        <v>0</v>
      </c>
      <c r="AH5" s="21">
        <v>0</v>
      </c>
      <c r="AI5" s="21">
        <v>3.09</v>
      </c>
      <c r="AJ5" s="21">
        <v>22.189999999999998</v>
      </c>
      <c r="AK5" s="21">
        <v>22.67</v>
      </c>
      <c r="AL5" s="21">
        <v>1</v>
      </c>
      <c r="AM5" s="21">
        <v>1.1299999999999999</v>
      </c>
      <c r="AN5" s="21">
        <v>2</v>
      </c>
      <c r="AO5" s="21">
        <v>3</v>
      </c>
      <c r="AP5" s="21">
        <v>7</v>
      </c>
      <c r="AQ5" s="21">
        <v>13</v>
      </c>
      <c r="AR5" s="21">
        <v>41.83</v>
      </c>
      <c r="AS5" s="38">
        <v>23.66</v>
      </c>
      <c r="AT5" s="38">
        <v>2</v>
      </c>
      <c r="AU5" s="38">
        <v>0</v>
      </c>
      <c r="AV5" s="38">
        <v>0.83</v>
      </c>
      <c r="AW5" s="38">
        <v>156.35999999999999</v>
      </c>
      <c r="AX5" s="38">
        <v>42.7</v>
      </c>
      <c r="AY5" s="38">
        <v>120.32</v>
      </c>
      <c r="AZ5" s="38">
        <v>295.20000000000005</v>
      </c>
      <c r="BA5" s="38">
        <v>82.460000000000008</v>
      </c>
      <c r="BB5" s="38">
        <v>71.78</v>
      </c>
      <c r="BC5" s="38">
        <v>66.87</v>
      </c>
      <c r="BD5" s="38">
        <v>68.47</v>
      </c>
      <c r="BE5" s="38">
        <v>502.00749999999999</v>
      </c>
      <c r="BF5" s="38">
        <v>101.29</v>
      </c>
      <c r="BG5" s="38">
        <v>137.80999999999997</v>
      </c>
      <c r="BH5" s="38">
        <v>106.74999999999999</v>
      </c>
    </row>
    <row r="6" spans="1:60" s="21" customFormat="1" ht="15" customHeight="1" x14ac:dyDescent="0.2">
      <c r="A6" s="16" t="s">
        <v>36</v>
      </c>
      <c r="B6" s="16" t="s">
        <v>98</v>
      </c>
      <c r="C6" s="54">
        <v>0</v>
      </c>
      <c r="D6" s="21">
        <v>0</v>
      </c>
      <c r="E6" s="21">
        <v>0</v>
      </c>
      <c r="F6" s="21">
        <v>0</v>
      </c>
      <c r="G6" s="21">
        <v>0</v>
      </c>
      <c r="H6" s="21">
        <v>1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1</v>
      </c>
      <c r="AC6" s="21">
        <v>1</v>
      </c>
      <c r="AD6" s="21">
        <v>0</v>
      </c>
      <c r="AE6" s="21">
        <v>2</v>
      </c>
      <c r="AF6" s="21">
        <v>0</v>
      </c>
      <c r="AG6" s="21">
        <v>0</v>
      </c>
      <c r="AH6" s="21">
        <v>0</v>
      </c>
      <c r="AI6" s="21">
        <v>1</v>
      </c>
      <c r="AJ6" s="21">
        <v>1</v>
      </c>
      <c r="AK6" s="21">
        <v>1</v>
      </c>
      <c r="AL6" s="21">
        <v>1</v>
      </c>
      <c r="AM6" s="21">
        <v>0</v>
      </c>
      <c r="AN6" s="21">
        <v>0</v>
      </c>
      <c r="AO6" s="21">
        <v>0</v>
      </c>
      <c r="AP6" s="21">
        <v>0</v>
      </c>
      <c r="AQ6" s="21">
        <v>2</v>
      </c>
      <c r="AR6" s="21">
        <v>1</v>
      </c>
      <c r="AS6" s="38">
        <v>1</v>
      </c>
      <c r="AT6" s="38">
        <v>0</v>
      </c>
      <c r="AU6" s="38">
        <v>0</v>
      </c>
      <c r="AV6" s="38">
        <v>1</v>
      </c>
      <c r="AW6" s="38">
        <v>22</v>
      </c>
      <c r="AX6" s="38">
        <v>1</v>
      </c>
      <c r="AY6" s="38">
        <v>9</v>
      </c>
      <c r="AZ6" s="38">
        <v>7.5900000000000007</v>
      </c>
      <c r="BA6" s="38">
        <v>13</v>
      </c>
      <c r="BB6" s="38">
        <v>8</v>
      </c>
      <c r="BC6" s="38">
        <v>15</v>
      </c>
      <c r="BD6" s="38">
        <v>17</v>
      </c>
      <c r="BE6" s="38">
        <v>118.14</v>
      </c>
      <c r="BF6" s="38">
        <v>13</v>
      </c>
      <c r="BG6" s="38">
        <v>36.5</v>
      </c>
      <c r="BH6" s="38">
        <v>21</v>
      </c>
    </row>
    <row r="7" spans="1:60" s="21" customFormat="1" ht="15" customHeight="1" x14ac:dyDescent="0.2">
      <c r="A7" s="16" t="s">
        <v>39</v>
      </c>
      <c r="B7" s="16" t="s">
        <v>99</v>
      </c>
      <c r="C7" s="54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0.5</v>
      </c>
      <c r="AQ7" s="21">
        <v>0</v>
      </c>
      <c r="AR7" s="21">
        <v>0</v>
      </c>
      <c r="AS7" s="38">
        <v>1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1</v>
      </c>
      <c r="BB7" s="38">
        <v>3.5</v>
      </c>
      <c r="BC7" s="38">
        <v>1</v>
      </c>
      <c r="BD7" s="38">
        <v>0</v>
      </c>
      <c r="BE7" s="38">
        <v>5.99</v>
      </c>
      <c r="BF7" s="38">
        <v>1.5</v>
      </c>
      <c r="BG7" s="38">
        <v>0</v>
      </c>
      <c r="BH7" s="38">
        <v>0</v>
      </c>
    </row>
    <row r="8" spans="1:60" s="21" customFormat="1" ht="15" customHeight="1" x14ac:dyDescent="0.2">
      <c r="A8" s="16" t="s">
        <v>29</v>
      </c>
      <c r="B8" s="16" t="s">
        <v>100</v>
      </c>
      <c r="C8" s="54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0.39884078212290497</v>
      </c>
      <c r="AY8" s="38">
        <v>0</v>
      </c>
      <c r="AZ8" s="38">
        <v>2</v>
      </c>
      <c r="BA8" s="38">
        <v>4</v>
      </c>
      <c r="BB8" s="38">
        <v>0</v>
      </c>
      <c r="BC8" s="38">
        <v>1</v>
      </c>
      <c r="BD8" s="38">
        <v>0</v>
      </c>
      <c r="BE8" s="38">
        <v>7.71</v>
      </c>
      <c r="BF8" s="38">
        <v>1.42</v>
      </c>
      <c r="BG8" s="38">
        <v>1</v>
      </c>
      <c r="BH8" s="38">
        <v>1</v>
      </c>
    </row>
    <row r="9" spans="1:60" s="21" customFormat="1" ht="15" customHeight="1" x14ac:dyDescent="0.2">
      <c r="A9" s="16" t="s">
        <v>38</v>
      </c>
      <c r="B9" s="16" t="s">
        <v>101</v>
      </c>
      <c r="C9" s="54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1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1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2</v>
      </c>
      <c r="AR9" s="21">
        <v>0</v>
      </c>
      <c r="AS9" s="38">
        <v>0</v>
      </c>
      <c r="AT9" s="38">
        <v>0</v>
      </c>
      <c r="AU9" s="38">
        <v>0</v>
      </c>
      <c r="AV9" s="38">
        <v>0</v>
      </c>
      <c r="AW9" s="38">
        <v>1</v>
      </c>
      <c r="AX9" s="38">
        <v>2</v>
      </c>
      <c r="AY9" s="38">
        <v>2</v>
      </c>
      <c r="AZ9" s="38">
        <v>3</v>
      </c>
      <c r="BA9" s="38">
        <v>5.49</v>
      </c>
      <c r="BB9" s="38">
        <v>8</v>
      </c>
      <c r="BC9" s="38">
        <v>1.49</v>
      </c>
      <c r="BD9" s="38">
        <v>3</v>
      </c>
      <c r="BE9" s="38">
        <v>25.9</v>
      </c>
      <c r="BF9" s="38">
        <v>6.4700000000000006</v>
      </c>
      <c r="BG9" s="38">
        <v>7.85</v>
      </c>
      <c r="BH9" s="38">
        <v>2</v>
      </c>
    </row>
    <row r="10" spans="1:60" s="21" customFormat="1" ht="15" customHeight="1" x14ac:dyDescent="0.2">
      <c r="A10" s="16" t="s">
        <v>41</v>
      </c>
      <c r="B10" s="16" t="s">
        <v>102</v>
      </c>
      <c r="C10" s="54">
        <v>0</v>
      </c>
      <c r="D10" s="21">
        <v>0</v>
      </c>
      <c r="E10" s="21">
        <v>0</v>
      </c>
      <c r="F10" s="21">
        <v>0</v>
      </c>
      <c r="G10" s="21">
        <v>0</v>
      </c>
      <c r="H10" s="21">
        <v>1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2</v>
      </c>
      <c r="AC10" s="21">
        <v>2.5</v>
      </c>
      <c r="AD10" s="21">
        <v>1</v>
      </c>
      <c r="AE10" s="21">
        <v>0</v>
      </c>
      <c r="AF10" s="21">
        <v>0</v>
      </c>
      <c r="AG10" s="21">
        <v>1</v>
      </c>
      <c r="AH10" s="21">
        <v>0</v>
      </c>
      <c r="AI10" s="21">
        <v>0</v>
      </c>
      <c r="AJ10" s="21">
        <v>1</v>
      </c>
      <c r="AK10" s="21">
        <v>0</v>
      </c>
      <c r="AL10" s="21">
        <v>0</v>
      </c>
      <c r="AM10" s="21">
        <v>1</v>
      </c>
      <c r="AN10" s="21">
        <v>0</v>
      </c>
      <c r="AO10" s="21">
        <v>0</v>
      </c>
      <c r="AP10" s="21">
        <v>0</v>
      </c>
      <c r="AQ10" s="21">
        <v>1</v>
      </c>
      <c r="AR10" s="21">
        <v>9.18</v>
      </c>
      <c r="AS10" s="38">
        <v>1.56</v>
      </c>
      <c r="AT10" s="38">
        <v>1</v>
      </c>
      <c r="AU10" s="38">
        <v>1</v>
      </c>
      <c r="AV10" s="38">
        <v>0</v>
      </c>
      <c r="AW10" s="38">
        <v>50</v>
      </c>
      <c r="AX10" s="38">
        <v>3</v>
      </c>
      <c r="AY10" s="38">
        <v>21.18</v>
      </c>
      <c r="AZ10" s="38">
        <v>121.69</v>
      </c>
      <c r="BA10" s="38">
        <v>32.6</v>
      </c>
      <c r="BB10" s="38">
        <v>37</v>
      </c>
      <c r="BC10" s="38">
        <v>25.18</v>
      </c>
      <c r="BD10" s="38">
        <v>28</v>
      </c>
      <c r="BE10" s="38">
        <v>174.69399002791826</v>
      </c>
      <c r="BF10" s="38">
        <v>30.37</v>
      </c>
      <c r="BG10" s="38">
        <v>33</v>
      </c>
      <c r="BH10" s="38">
        <v>33.44</v>
      </c>
    </row>
    <row r="11" spans="1:60" s="21" customFormat="1" ht="15" customHeight="1" x14ac:dyDescent="0.2">
      <c r="A11" s="16" t="s">
        <v>20</v>
      </c>
      <c r="B11" s="16" t="s">
        <v>103</v>
      </c>
      <c r="C11" s="54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1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2</v>
      </c>
      <c r="AR11" s="21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7</v>
      </c>
      <c r="AX11" s="38">
        <v>4</v>
      </c>
      <c r="AY11" s="38">
        <v>2.64</v>
      </c>
      <c r="AZ11" s="38">
        <v>12.1</v>
      </c>
      <c r="BA11" s="38">
        <v>9</v>
      </c>
      <c r="BB11" s="38">
        <v>2</v>
      </c>
      <c r="BC11" s="38">
        <v>1</v>
      </c>
      <c r="BD11" s="38">
        <v>4</v>
      </c>
      <c r="BE11" s="38">
        <v>13</v>
      </c>
      <c r="BF11" s="38">
        <v>3</v>
      </c>
      <c r="BG11" s="38">
        <v>6</v>
      </c>
      <c r="BH11" s="38">
        <v>6</v>
      </c>
    </row>
    <row r="12" spans="1:60" s="21" customFormat="1" ht="15" customHeight="1" x14ac:dyDescent="0.2">
      <c r="A12" s="16" t="s">
        <v>44</v>
      </c>
      <c r="B12" s="16" t="s">
        <v>104</v>
      </c>
      <c r="C12" s="54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1</v>
      </c>
      <c r="AC12" s="21">
        <v>0</v>
      </c>
      <c r="AD12" s="21">
        <v>0</v>
      </c>
      <c r="AE12" s="21">
        <v>1</v>
      </c>
      <c r="AF12" s="21">
        <v>0</v>
      </c>
      <c r="AG12" s="21">
        <v>0</v>
      </c>
      <c r="AH12" s="21">
        <v>0</v>
      </c>
      <c r="AI12" s="21">
        <v>0</v>
      </c>
      <c r="AJ12" s="21">
        <v>1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3</v>
      </c>
      <c r="AS12" s="38">
        <v>1</v>
      </c>
      <c r="AT12" s="38">
        <v>0</v>
      </c>
      <c r="AU12" s="38">
        <v>0</v>
      </c>
      <c r="AV12" s="38">
        <v>0</v>
      </c>
      <c r="AW12" s="38">
        <v>3.2800000000000002</v>
      </c>
      <c r="AX12" s="38">
        <v>0</v>
      </c>
      <c r="AY12" s="38">
        <v>2</v>
      </c>
      <c r="AZ12" s="38">
        <v>5</v>
      </c>
      <c r="BA12" s="38">
        <v>3</v>
      </c>
      <c r="BB12" s="38">
        <v>0</v>
      </c>
      <c r="BC12" s="38">
        <v>5</v>
      </c>
      <c r="BD12" s="38">
        <v>2</v>
      </c>
      <c r="BE12" s="38">
        <v>14.27</v>
      </c>
      <c r="BF12" s="38">
        <v>6.5</v>
      </c>
      <c r="BG12" s="38">
        <v>3</v>
      </c>
      <c r="BH12" s="38">
        <v>7.5</v>
      </c>
    </row>
    <row r="13" spans="1:60" s="21" customFormat="1" ht="15" customHeight="1" x14ac:dyDescent="0.2">
      <c r="A13" s="16" t="s">
        <v>40</v>
      </c>
      <c r="B13" s="16" t="s">
        <v>105</v>
      </c>
      <c r="C13" s="54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1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1</v>
      </c>
      <c r="AS13" s="38">
        <v>0</v>
      </c>
      <c r="AT13" s="38">
        <v>0</v>
      </c>
      <c r="AU13" s="38">
        <v>0</v>
      </c>
      <c r="AV13" s="38">
        <v>1</v>
      </c>
      <c r="AW13" s="38">
        <v>0</v>
      </c>
      <c r="AX13" s="38">
        <v>0</v>
      </c>
      <c r="AY13" s="38">
        <v>1</v>
      </c>
      <c r="AZ13" s="38">
        <v>0</v>
      </c>
      <c r="BA13" s="38">
        <v>2.89</v>
      </c>
      <c r="BB13" s="38">
        <v>1.98</v>
      </c>
      <c r="BC13" s="38">
        <v>1.395</v>
      </c>
      <c r="BD13" s="38">
        <v>0</v>
      </c>
      <c r="BE13" s="38">
        <v>11</v>
      </c>
      <c r="BF13" s="38">
        <v>1</v>
      </c>
      <c r="BG13" s="38">
        <v>4</v>
      </c>
      <c r="BH13" s="38">
        <v>4</v>
      </c>
    </row>
    <row r="14" spans="1:60" s="21" customFormat="1" ht="15" customHeight="1" x14ac:dyDescent="0.2">
      <c r="A14" s="16" t="s">
        <v>43</v>
      </c>
      <c r="B14" s="16" t="s">
        <v>106</v>
      </c>
      <c r="C14" s="54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1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0.1</v>
      </c>
      <c r="Z14" s="21">
        <v>0</v>
      </c>
      <c r="AA14" s="21">
        <v>0</v>
      </c>
      <c r="AB14" s="21">
        <v>1</v>
      </c>
      <c r="AC14" s="21">
        <v>0</v>
      </c>
      <c r="AD14" s="21">
        <v>4</v>
      </c>
      <c r="AE14" s="21">
        <v>0</v>
      </c>
      <c r="AF14" s="21">
        <v>0</v>
      </c>
      <c r="AG14" s="21">
        <v>0</v>
      </c>
      <c r="AH14" s="21">
        <v>0.3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1</v>
      </c>
      <c r="AQ14" s="21">
        <v>0</v>
      </c>
      <c r="AR14" s="21">
        <v>0</v>
      </c>
      <c r="AS14" s="38">
        <v>1</v>
      </c>
      <c r="AT14" s="38">
        <v>0</v>
      </c>
      <c r="AU14" s="38">
        <v>0</v>
      </c>
      <c r="AV14" s="38">
        <v>0</v>
      </c>
      <c r="AW14" s="38">
        <v>6</v>
      </c>
      <c r="AX14" s="38">
        <v>0</v>
      </c>
      <c r="AY14" s="38">
        <v>1</v>
      </c>
      <c r="AZ14" s="38">
        <v>6.3</v>
      </c>
      <c r="BA14" s="38">
        <v>7</v>
      </c>
      <c r="BB14" s="38">
        <v>11</v>
      </c>
      <c r="BC14" s="38">
        <v>6</v>
      </c>
      <c r="BD14" s="38">
        <v>5.5</v>
      </c>
      <c r="BE14" s="38">
        <v>60.2</v>
      </c>
      <c r="BF14" s="38">
        <v>7.5</v>
      </c>
      <c r="BG14" s="38">
        <v>7.9</v>
      </c>
      <c r="BH14" s="38">
        <v>11.7</v>
      </c>
    </row>
    <row r="15" spans="1:60" s="21" customFormat="1" ht="15" customHeight="1" x14ac:dyDescent="0.2">
      <c r="A15" s="16" t="s">
        <v>23</v>
      </c>
      <c r="B15" s="16" t="s">
        <v>107</v>
      </c>
      <c r="C15" s="54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1</v>
      </c>
      <c r="AR15" s="21">
        <v>0</v>
      </c>
      <c r="AS15" s="38">
        <v>1</v>
      </c>
      <c r="AT15" s="38">
        <v>0</v>
      </c>
      <c r="AU15" s="38">
        <v>0</v>
      </c>
      <c r="AV15" s="38">
        <v>0</v>
      </c>
      <c r="AW15" s="38">
        <v>26.25</v>
      </c>
      <c r="AX15" s="38">
        <v>6</v>
      </c>
      <c r="AY15" s="38">
        <v>8.5</v>
      </c>
      <c r="AZ15" s="38">
        <v>30.136385542168675</v>
      </c>
      <c r="BA15" s="38">
        <v>12</v>
      </c>
      <c r="BB15" s="38">
        <v>9.07</v>
      </c>
      <c r="BC15" s="38">
        <v>12.280000000000001</v>
      </c>
      <c r="BD15" s="38">
        <v>13.07</v>
      </c>
      <c r="BE15" s="38">
        <v>38.603585657370516</v>
      </c>
      <c r="BF15" s="38">
        <v>0</v>
      </c>
      <c r="BG15" s="38">
        <v>10</v>
      </c>
      <c r="BH15" s="38">
        <v>12.24</v>
      </c>
    </row>
    <row r="16" spans="1:60" s="21" customFormat="1" ht="15" customHeight="1" x14ac:dyDescent="0.2">
      <c r="A16" s="16" t="s">
        <v>1</v>
      </c>
      <c r="B16" s="16" t="s">
        <v>108</v>
      </c>
      <c r="C16" s="54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38">
        <v>1</v>
      </c>
      <c r="AT16" s="38">
        <v>1</v>
      </c>
      <c r="AU16" s="38">
        <v>0</v>
      </c>
      <c r="AV16" s="38">
        <v>0</v>
      </c>
      <c r="AW16" s="38">
        <v>8.0300000000000011</v>
      </c>
      <c r="AX16" s="38">
        <v>0.87</v>
      </c>
      <c r="AY16" s="38">
        <v>0</v>
      </c>
      <c r="AZ16" s="38">
        <v>1</v>
      </c>
      <c r="BA16" s="38">
        <v>0</v>
      </c>
      <c r="BB16" s="38">
        <v>1</v>
      </c>
      <c r="BC16" s="38">
        <v>5.8999999999999995</v>
      </c>
      <c r="BD16" s="38">
        <v>8.0000000000000016E-2</v>
      </c>
      <c r="BE16" s="38">
        <v>16.2</v>
      </c>
      <c r="BF16" s="38">
        <v>3</v>
      </c>
      <c r="BG16" s="38">
        <v>1</v>
      </c>
      <c r="BH16" s="38">
        <v>3</v>
      </c>
    </row>
    <row r="17" spans="1:60" s="21" customFormat="1" ht="15" customHeight="1" x14ac:dyDescent="0.2">
      <c r="A17" s="16" t="s">
        <v>30</v>
      </c>
      <c r="B17" s="16" t="s">
        <v>109</v>
      </c>
      <c r="C17" s="54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1</v>
      </c>
      <c r="AR17" s="21">
        <v>0</v>
      </c>
      <c r="AS17" s="38">
        <v>0.66</v>
      </c>
      <c r="AT17" s="38">
        <v>0</v>
      </c>
      <c r="AU17" s="38">
        <v>0</v>
      </c>
      <c r="AV17" s="38">
        <v>0</v>
      </c>
      <c r="AW17" s="38">
        <v>3</v>
      </c>
      <c r="AX17" s="38">
        <v>4</v>
      </c>
      <c r="AY17" s="38">
        <v>5</v>
      </c>
      <c r="AZ17" s="38">
        <v>10</v>
      </c>
      <c r="BA17" s="38">
        <v>3</v>
      </c>
      <c r="BB17" s="38">
        <v>2</v>
      </c>
      <c r="BC17" s="38">
        <v>2</v>
      </c>
      <c r="BD17" s="38">
        <v>2</v>
      </c>
      <c r="BE17" s="38">
        <v>5.16</v>
      </c>
      <c r="BF17" s="38">
        <v>1</v>
      </c>
      <c r="BG17" s="38">
        <v>4.1400000000000006</v>
      </c>
      <c r="BH17" s="38">
        <v>5</v>
      </c>
    </row>
    <row r="18" spans="1:60" s="21" customFormat="1" ht="15" customHeight="1" x14ac:dyDescent="0.2">
      <c r="A18" s="16" t="s">
        <v>42</v>
      </c>
      <c r="B18" s="16" t="s">
        <v>110</v>
      </c>
      <c r="C18" s="54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1</v>
      </c>
      <c r="AR18" s="21">
        <v>0</v>
      </c>
      <c r="AS18" s="38">
        <v>2</v>
      </c>
      <c r="AT18" s="38">
        <v>0</v>
      </c>
      <c r="AU18" s="38">
        <v>0</v>
      </c>
      <c r="AV18" s="38">
        <v>0</v>
      </c>
      <c r="AW18" s="38">
        <v>14.145299145299145</v>
      </c>
      <c r="AX18" s="38">
        <v>2</v>
      </c>
      <c r="AY18" s="38">
        <v>5</v>
      </c>
      <c r="AZ18" s="38">
        <v>35.67</v>
      </c>
      <c r="BA18" s="38">
        <v>10</v>
      </c>
      <c r="BB18" s="38">
        <v>5</v>
      </c>
      <c r="BC18" s="38">
        <v>13</v>
      </c>
      <c r="BD18" s="38">
        <v>4</v>
      </c>
      <c r="BE18" s="38">
        <v>12.5</v>
      </c>
      <c r="BF18" s="38">
        <v>5.5</v>
      </c>
      <c r="BG18" s="38">
        <v>11.5</v>
      </c>
      <c r="BH18" s="38">
        <v>2</v>
      </c>
    </row>
    <row r="19" spans="1:60" s="21" customFormat="1" ht="15" customHeight="1" x14ac:dyDescent="0.2">
      <c r="A19" s="16" t="s">
        <v>24</v>
      </c>
      <c r="B19" s="16" t="s">
        <v>111</v>
      </c>
      <c r="C19" s="54">
        <v>0</v>
      </c>
      <c r="D19" s="21">
        <v>1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0.75</v>
      </c>
      <c r="O19" s="21">
        <v>0</v>
      </c>
      <c r="P19" s="21">
        <v>0</v>
      </c>
      <c r="Q19" s="21">
        <v>0</v>
      </c>
      <c r="R19" s="21">
        <v>0</v>
      </c>
      <c r="S19" s="21">
        <v>1</v>
      </c>
      <c r="T19" s="21">
        <v>0</v>
      </c>
      <c r="U19" s="21">
        <v>0</v>
      </c>
      <c r="V19" s="21">
        <v>0</v>
      </c>
      <c r="W19" s="21">
        <v>0</v>
      </c>
      <c r="X19" s="21">
        <v>1</v>
      </c>
      <c r="Y19" s="21">
        <v>0</v>
      </c>
      <c r="Z19" s="21">
        <v>0.98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1</v>
      </c>
      <c r="AI19" s="21">
        <v>0</v>
      </c>
      <c r="AJ19" s="21">
        <v>0</v>
      </c>
      <c r="AK19" s="21">
        <v>1</v>
      </c>
      <c r="AL19" s="21">
        <v>0</v>
      </c>
      <c r="AM19" s="21">
        <v>0</v>
      </c>
      <c r="AN19" s="21">
        <v>1</v>
      </c>
      <c r="AO19" s="21">
        <v>0</v>
      </c>
      <c r="AP19" s="21">
        <v>0</v>
      </c>
      <c r="AQ19" s="21">
        <v>0</v>
      </c>
      <c r="AR19" s="21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37.700000000000003</v>
      </c>
      <c r="AX19" s="38">
        <v>0</v>
      </c>
      <c r="AY19" s="38">
        <v>0</v>
      </c>
      <c r="AZ19" s="38">
        <v>2</v>
      </c>
      <c r="BA19" s="38">
        <v>13</v>
      </c>
      <c r="BB19" s="38">
        <v>10</v>
      </c>
      <c r="BC19" s="38">
        <v>12</v>
      </c>
      <c r="BD19" s="38">
        <v>9.6999999999999993</v>
      </c>
      <c r="BE19" s="38">
        <v>130.69999999999999</v>
      </c>
      <c r="BF19" s="38">
        <v>12</v>
      </c>
      <c r="BG19" s="38">
        <v>17</v>
      </c>
      <c r="BH19" s="38">
        <v>14.4</v>
      </c>
    </row>
    <row r="20" spans="1:60" s="21" customFormat="1" ht="15" customHeight="1" x14ac:dyDescent="0.2">
      <c r="A20" s="16" t="s">
        <v>31</v>
      </c>
      <c r="B20" s="16" t="s">
        <v>112</v>
      </c>
      <c r="C20" s="54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1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2</v>
      </c>
      <c r="AQ20" s="21">
        <v>0</v>
      </c>
      <c r="AR20" s="21">
        <v>1</v>
      </c>
      <c r="AS20" s="38">
        <v>0</v>
      </c>
      <c r="AT20" s="38">
        <v>0</v>
      </c>
      <c r="AU20" s="38">
        <v>0</v>
      </c>
      <c r="AV20" s="38">
        <v>0</v>
      </c>
      <c r="AW20" s="38">
        <v>2</v>
      </c>
      <c r="AX20" s="38">
        <v>0</v>
      </c>
      <c r="AY20" s="38">
        <v>0</v>
      </c>
      <c r="AZ20" s="38">
        <v>0</v>
      </c>
      <c r="BA20" s="38">
        <v>3</v>
      </c>
      <c r="BB20" s="38">
        <v>3.5</v>
      </c>
      <c r="BC20" s="38">
        <v>0</v>
      </c>
      <c r="BD20" s="38">
        <v>0</v>
      </c>
      <c r="BE20" s="38">
        <v>2</v>
      </c>
      <c r="BF20" s="38">
        <v>0</v>
      </c>
      <c r="BG20" s="38">
        <v>5</v>
      </c>
      <c r="BH20" s="38">
        <v>1</v>
      </c>
    </row>
    <row r="21" spans="1:60" s="21" customFormat="1" ht="15" customHeight="1" x14ac:dyDescent="0.2">
      <c r="A21" s="16" t="s">
        <v>19</v>
      </c>
      <c r="B21" s="16" t="s">
        <v>48</v>
      </c>
      <c r="C21" s="54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1.8</v>
      </c>
      <c r="AX21" s="38">
        <v>1</v>
      </c>
      <c r="AY21" s="38">
        <v>2.5099999999999998</v>
      </c>
      <c r="AZ21" s="38">
        <v>4.5</v>
      </c>
      <c r="BA21" s="38">
        <v>2.88</v>
      </c>
      <c r="BB21" s="38">
        <v>0.8</v>
      </c>
      <c r="BC21" s="38">
        <v>0</v>
      </c>
      <c r="BD21" s="38">
        <v>0</v>
      </c>
      <c r="BE21" s="38">
        <v>3.54</v>
      </c>
      <c r="BF21" s="38">
        <v>1</v>
      </c>
      <c r="BG21" s="38">
        <v>2</v>
      </c>
      <c r="BH21" s="38">
        <v>3.25</v>
      </c>
    </row>
    <row r="22" spans="1:60" s="21" customFormat="1" ht="15" customHeight="1" x14ac:dyDescent="0.2">
      <c r="A22" s="16" t="s">
        <v>32</v>
      </c>
      <c r="B22" s="16" t="s">
        <v>49</v>
      </c>
      <c r="C22" s="54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38">
        <v>0.5</v>
      </c>
      <c r="AT22" s="38">
        <v>0</v>
      </c>
      <c r="AU22" s="38">
        <v>0</v>
      </c>
      <c r="AV22" s="38">
        <v>0</v>
      </c>
      <c r="AW22" s="38">
        <v>4.1100000000000003</v>
      </c>
      <c r="AX22" s="38">
        <v>0</v>
      </c>
      <c r="AY22" s="38">
        <v>1</v>
      </c>
      <c r="AZ22" s="38">
        <v>5.61</v>
      </c>
      <c r="BA22" s="38">
        <v>0</v>
      </c>
      <c r="BB22" s="38">
        <v>1</v>
      </c>
      <c r="BC22" s="38">
        <v>2.1100000000000003</v>
      </c>
      <c r="BD22" s="38">
        <v>1</v>
      </c>
      <c r="BE22" s="38">
        <v>1.5</v>
      </c>
      <c r="BF22" s="38">
        <v>1</v>
      </c>
      <c r="BG22" s="38">
        <v>0</v>
      </c>
      <c r="BH22" s="38">
        <v>0</v>
      </c>
    </row>
    <row r="23" spans="1:60" s="21" customFormat="1" ht="15" customHeight="1" x14ac:dyDescent="0.2">
      <c r="A23" s="16" t="s">
        <v>46</v>
      </c>
      <c r="B23" s="16" t="s">
        <v>113</v>
      </c>
      <c r="C23" s="54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1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1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1</v>
      </c>
      <c r="AS23" s="38">
        <v>0</v>
      </c>
      <c r="AT23" s="38">
        <v>0</v>
      </c>
      <c r="AU23" s="38">
        <v>0</v>
      </c>
      <c r="AV23" s="38">
        <v>0</v>
      </c>
      <c r="AW23" s="38">
        <v>3</v>
      </c>
      <c r="AX23" s="38">
        <v>1</v>
      </c>
      <c r="AY23" s="38">
        <v>1</v>
      </c>
      <c r="AZ23" s="38">
        <v>4</v>
      </c>
      <c r="BA23" s="38">
        <v>4.7</v>
      </c>
      <c r="BB23" s="38">
        <v>3</v>
      </c>
      <c r="BC23" s="38">
        <v>2</v>
      </c>
      <c r="BD23" s="38">
        <v>1</v>
      </c>
      <c r="BE23" s="38">
        <v>13.88</v>
      </c>
      <c r="BF23" s="38">
        <v>7</v>
      </c>
      <c r="BG23" s="38">
        <v>8</v>
      </c>
      <c r="BH23" s="38">
        <v>6</v>
      </c>
    </row>
    <row r="24" spans="1:60" s="21" customFormat="1" ht="15" customHeight="1" x14ac:dyDescent="0.2">
      <c r="A24" s="16" t="s">
        <v>37</v>
      </c>
      <c r="B24" s="16" t="s">
        <v>50</v>
      </c>
      <c r="C24" s="54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1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0.5</v>
      </c>
      <c r="Z24" s="21">
        <v>0</v>
      </c>
      <c r="AA24" s="21">
        <v>0</v>
      </c>
      <c r="AB24" s="21">
        <v>0</v>
      </c>
      <c r="AC24" s="21">
        <v>1</v>
      </c>
      <c r="AD24" s="21">
        <v>1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1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1.67</v>
      </c>
      <c r="AR24" s="21">
        <v>1</v>
      </c>
      <c r="AS24" s="38">
        <v>5</v>
      </c>
      <c r="AT24" s="38">
        <v>0</v>
      </c>
      <c r="AU24" s="38">
        <v>0</v>
      </c>
      <c r="AV24" s="38">
        <v>0</v>
      </c>
      <c r="AW24" s="38">
        <v>11.5</v>
      </c>
      <c r="AX24" s="38">
        <v>9</v>
      </c>
      <c r="AY24" s="38">
        <v>13.89</v>
      </c>
      <c r="AZ24" s="38">
        <v>68.5</v>
      </c>
      <c r="BA24" s="38">
        <v>3.77</v>
      </c>
      <c r="BB24" s="38">
        <v>5</v>
      </c>
      <c r="BC24" s="38">
        <v>8.6</v>
      </c>
      <c r="BD24" s="38">
        <v>9.67</v>
      </c>
      <c r="BE24" s="38">
        <v>38.17</v>
      </c>
      <c r="BF24" s="38">
        <v>5</v>
      </c>
      <c r="BG24" s="38">
        <v>11</v>
      </c>
      <c r="BH24" s="38">
        <v>11</v>
      </c>
    </row>
    <row r="25" spans="1:60" s="21" customFormat="1" ht="15" customHeight="1" x14ac:dyDescent="0.2">
      <c r="A25" s="16" t="s">
        <v>34</v>
      </c>
      <c r="B25" s="16" t="s">
        <v>114</v>
      </c>
      <c r="C25" s="54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1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1</v>
      </c>
      <c r="AB25" s="21">
        <v>0</v>
      </c>
      <c r="AC25" s="21">
        <v>1.5</v>
      </c>
      <c r="AD25" s="21">
        <v>0</v>
      </c>
      <c r="AE25" s="21">
        <v>1</v>
      </c>
      <c r="AF25" s="21">
        <v>0</v>
      </c>
      <c r="AG25" s="21">
        <v>1</v>
      </c>
      <c r="AH25" s="21">
        <v>0</v>
      </c>
      <c r="AI25" s="21">
        <v>0</v>
      </c>
      <c r="AJ25" s="21">
        <v>0</v>
      </c>
      <c r="AK25" s="21">
        <v>4</v>
      </c>
      <c r="AL25" s="21">
        <v>1</v>
      </c>
      <c r="AM25" s="21">
        <v>1</v>
      </c>
      <c r="AN25" s="21">
        <v>0</v>
      </c>
      <c r="AO25" s="21">
        <v>0.49</v>
      </c>
      <c r="AP25" s="21">
        <v>3</v>
      </c>
      <c r="AQ25" s="21">
        <v>2.85</v>
      </c>
      <c r="AR25" s="21">
        <v>14</v>
      </c>
      <c r="AS25" s="38">
        <v>9.85</v>
      </c>
      <c r="AT25" s="38">
        <v>4</v>
      </c>
      <c r="AU25" s="38">
        <v>1</v>
      </c>
      <c r="AV25" s="38">
        <v>0</v>
      </c>
      <c r="AW25" s="38">
        <v>40.1</v>
      </c>
      <c r="AX25" s="38">
        <v>27.440000000000005</v>
      </c>
      <c r="AY25" s="38">
        <v>25.450000000000003</v>
      </c>
      <c r="AZ25" s="38">
        <v>119.94999999999999</v>
      </c>
      <c r="BA25" s="38">
        <v>25</v>
      </c>
      <c r="BB25" s="38">
        <v>21.700000000000003</v>
      </c>
      <c r="BC25" s="38">
        <v>30.85</v>
      </c>
      <c r="BD25" s="38">
        <v>24.550000000000004</v>
      </c>
      <c r="BE25" s="38">
        <v>63.45</v>
      </c>
      <c r="BF25" s="38">
        <v>40.620000000000005</v>
      </c>
      <c r="BG25" s="38">
        <v>44.24</v>
      </c>
      <c r="BH25" s="38">
        <v>35.400000000000006</v>
      </c>
    </row>
    <row r="26" spans="1:60" s="21" customFormat="1" ht="15" customHeight="1" x14ac:dyDescent="0.2">
      <c r="A26" s="16" t="s">
        <v>45</v>
      </c>
      <c r="B26" s="16" t="s">
        <v>115</v>
      </c>
      <c r="C26" s="54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1</v>
      </c>
      <c r="AX26" s="38">
        <v>0</v>
      </c>
      <c r="AY26" s="38">
        <v>0</v>
      </c>
      <c r="AZ26" s="38">
        <v>1</v>
      </c>
      <c r="BA26" s="38">
        <v>0</v>
      </c>
      <c r="BB26" s="38">
        <v>0</v>
      </c>
      <c r="BC26" s="38">
        <v>0</v>
      </c>
      <c r="BD26" s="38">
        <v>1</v>
      </c>
      <c r="BE26" s="38">
        <v>0</v>
      </c>
      <c r="BF26" s="38">
        <v>0</v>
      </c>
      <c r="BG26" s="38">
        <v>0</v>
      </c>
      <c r="BH26" s="38">
        <v>2</v>
      </c>
    </row>
    <row r="27" spans="1:60" s="21" customFormat="1" ht="15" customHeight="1" x14ac:dyDescent="0.2">
      <c r="A27" s="16" t="s">
        <v>28</v>
      </c>
      <c r="B27" s="16" t="s">
        <v>116</v>
      </c>
      <c r="C27" s="54">
        <v>1</v>
      </c>
      <c r="D27" s="21">
        <v>2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1</v>
      </c>
      <c r="AC27" s="21">
        <v>0</v>
      </c>
      <c r="AD27" s="21">
        <v>7.5</v>
      </c>
      <c r="AE27" s="21">
        <v>0</v>
      </c>
      <c r="AF27" s="21">
        <v>0</v>
      </c>
      <c r="AG27" s="21">
        <v>0</v>
      </c>
      <c r="AH27" s="21">
        <v>0</v>
      </c>
      <c r="AI27" s="21">
        <v>1</v>
      </c>
      <c r="AJ27" s="21">
        <v>2.5</v>
      </c>
      <c r="AK27" s="21">
        <v>6</v>
      </c>
      <c r="AL27" s="21">
        <v>1</v>
      </c>
      <c r="AM27" s="21">
        <v>0</v>
      </c>
      <c r="AN27" s="21">
        <v>0</v>
      </c>
      <c r="AO27" s="21">
        <v>1</v>
      </c>
      <c r="AP27" s="21">
        <v>2.7199999999999998</v>
      </c>
      <c r="AQ27" s="21">
        <v>4</v>
      </c>
      <c r="AR27" s="21">
        <v>4</v>
      </c>
      <c r="AS27" s="38">
        <v>6</v>
      </c>
      <c r="AT27" s="38">
        <v>0</v>
      </c>
      <c r="AU27" s="38">
        <v>0</v>
      </c>
      <c r="AV27" s="38">
        <v>0</v>
      </c>
      <c r="AW27" s="38">
        <v>53.07</v>
      </c>
      <c r="AX27" s="38">
        <v>29.83</v>
      </c>
      <c r="AY27" s="38">
        <v>26.560000000000002</v>
      </c>
      <c r="AZ27" s="38">
        <v>137.56</v>
      </c>
      <c r="BA27" s="38">
        <v>40</v>
      </c>
      <c r="BB27" s="38">
        <v>36.049999999999997</v>
      </c>
      <c r="BC27" s="38">
        <v>32.5</v>
      </c>
      <c r="BD27" s="38">
        <v>36</v>
      </c>
      <c r="BE27" s="38">
        <v>91.240000000000009</v>
      </c>
      <c r="BF27" s="38">
        <v>55.63</v>
      </c>
      <c r="BG27" s="38">
        <v>58.5</v>
      </c>
      <c r="BH27" s="38">
        <v>45.629999999999995</v>
      </c>
    </row>
    <row r="28" spans="1:60" s="21" customFormat="1" ht="15" customHeight="1" x14ac:dyDescent="0.2">
      <c r="A28" s="16">
        <v>101</v>
      </c>
      <c r="B28" s="16" t="s">
        <v>117</v>
      </c>
      <c r="C28" s="54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0.5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1</v>
      </c>
      <c r="AQ28" s="21">
        <v>1</v>
      </c>
      <c r="AR28" s="21">
        <v>0</v>
      </c>
      <c r="AS28" s="38">
        <v>3.86</v>
      </c>
      <c r="AT28" s="38">
        <v>0</v>
      </c>
      <c r="AU28" s="38">
        <v>0</v>
      </c>
      <c r="AV28" s="38">
        <v>0</v>
      </c>
      <c r="AW28" s="38">
        <v>9.5</v>
      </c>
      <c r="AX28" s="38">
        <v>1</v>
      </c>
      <c r="AY28" s="38">
        <v>6</v>
      </c>
      <c r="AZ28" s="38">
        <v>4.8600000000000003</v>
      </c>
      <c r="BA28" s="38">
        <v>3</v>
      </c>
      <c r="BB28" s="38">
        <v>5</v>
      </c>
      <c r="BC28" s="38">
        <v>1.5</v>
      </c>
      <c r="BD28" s="38">
        <v>3</v>
      </c>
      <c r="BE28" s="38">
        <v>18.36</v>
      </c>
      <c r="BF28" s="38">
        <v>4</v>
      </c>
      <c r="BG28" s="38">
        <v>3</v>
      </c>
      <c r="BH28" s="38">
        <v>7.8599999999999994</v>
      </c>
    </row>
    <row r="29" spans="1:60" s="21" customFormat="1" ht="15" customHeight="1" x14ac:dyDescent="0.2">
      <c r="A29" s="16">
        <v>111</v>
      </c>
      <c r="B29" s="16" t="s">
        <v>118</v>
      </c>
      <c r="C29" s="54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1</v>
      </c>
      <c r="AE29" s="21">
        <v>0</v>
      </c>
      <c r="AF29" s="21">
        <v>0</v>
      </c>
      <c r="AG29" s="21">
        <v>0</v>
      </c>
      <c r="AH29" s="21">
        <v>0</v>
      </c>
      <c r="AI29" s="21">
        <v>1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1</v>
      </c>
      <c r="AS29" s="38">
        <v>0</v>
      </c>
      <c r="AT29" s="38">
        <v>0</v>
      </c>
      <c r="AU29" s="38">
        <v>0</v>
      </c>
      <c r="AV29" s="38">
        <v>3</v>
      </c>
      <c r="AW29" s="38">
        <v>0</v>
      </c>
      <c r="AX29" s="38">
        <v>0</v>
      </c>
      <c r="AY29" s="38">
        <v>0.56759999999999999</v>
      </c>
      <c r="AZ29" s="38">
        <v>0</v>
      </c>
      <c r="BA29" s="38">
        <v>0</v>
      </c>
      <c r="BB29" s="38">
        <v>2</v>
      </c>
      <c r="BC29" s="38">
        <v>2</v>
      </c>
      <c r="BD29" s="38">
        <v>0</v>
      </c>
      <c r="BE29" s="38">
        <v>8</v>
      </c>
      <c r="BF29" s="38">
        <v>3.2</v>
      </c>
      <c r="BG29" s="38">
        <v>3.1</v>
      </c>
      <c r="BH29" s="38">
        <v>5</v>
      </c>
    </row>
    <row r="30" spans="1:60" s="21" customFormat="1" ht="15" customHeight="1" x14ac:dyDescent="0.2">
      <c r="A30" s="16">
        <v>121</v>
      </c>
      <c r="B30" s="16" t="s">
        <v>119</v>
      </c>
      <c r="C30" s="54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5.5</v>
      </c>
      <c r="BA30" s="38">
        <v>0</v>
      </c>
      <c r="BB30" s="38">
        <v>1</v>
      </c>
      <c r="BC30" s="38">
        <v>0</v>
      </c>
      <c r="BD30" s="38">
        <v>1</v>
      </c>
      <c r="BE30" s="38">
        <v>6</v>
      </c>
      <c r="BF30" s="38">
        <v>1</v>
      </c>
      <c r="BG30" s="38">
        <v>2</v>
      </c>
      <c r="BH30" s="38">
        <v>0</v>
      </c>
    </row>
    <row r="31" spans="1:60" s="21" customFormat="1" ht="15" customHeight="1" x14ac:dyDescent="0.2">
      <c r="A31" s="16">
        <v>131</v>
      </c>
      <c r="B31" s="16" t="s">
        <v>51</v>
      </c>
      <c r="C31" s="54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1</v>
      </c>
      <c r="J31" s="21">
        <v>1.6099999999999999</v>
      </c>
      <c r="K31" s="21">
        <v>0</v>
      </c>
      <c r="L31" s="21">
        <v>1</v>
      </c>
      <c r="M31" s="21">
        <v>0</v>
      </c>
      <c r="N31" s="21">
        <v>1</v>
      </c>
      <c r="O31" s="21">
        <v>0</v>
      </c>
      <c r="P31" s="21">
        <v>2</v>
      </c>
      <c r="Q31" s="21">
        <v>0</v>
      </c>
      <c r="R31" s="21">
        <v>0</v>
      </c>
      <c r="S31" s="21">
        <v>0</v>
      </c>
      <c r="T31" s="21">
        <v>1</v>
      </c>
      <c r="U31" s="21">
        <v>0</v>
      </c>
      <c r="V31" s="21">
        <v>0</v>
      </c>
      <c r="W31" s="21">
        <v>0</v>
      </c>
      <c r="X31" s="21">
        <v>0</v>
      </c>
      <c r="Y31" s="21">
        <v>1</v>
      </c>
      <c r="Z31" s="21">
        <v>1</v>
      </c>
      <c r="AA31" s="21">
        <v>1</v>
      </c>
      <c r="AB31" s="21">
        <v>0</v>
      </c>
      <c r="AC31" s="21">
        <v>4.17</v>
      </c>
      <c r="AD31" s="21">
        <v>1</v>
      </c>
      <c r="AE31" s="21">
        <v>2</v>
      </c>
      <c r="AF31" s="21">
        <v>0</v>
      </c>
      <c r="AG31" s="21">
        <v>0</v>
      </c>
      <c r="AH31" s="21">
        <v>0</v>
      </c>
      <c r="AI31" s="21">
        <v>7.67</v>
      </c>
      <c r="AJ31" s="21">
        <v>3</v>
      </c>
      <c r="AK31" s="21">
        <v>2.04</v>
      </c>
      <c r="AL31" s="21">
        <v>1</v>
      </c>
      <c r="AM31" s="21">
        <v>0</v>
      </c>
      <c r="AN31" s="21">
        <v>1.67</v>
      </c>
      <c r="AO31" s="21">
        <v>0</v>
      </c>
      <c r="AP31" s="21">
        <v>6</v>
      </c>
      <c r="AQ31" s="21">
        <v>1</v>
      </c>
      <c r="AR31" s="21">
        <v>2</v>
      </c>
      <c r="AS31" s="38">
        <v>8.17</v>
      </c>
      <c r="AT31" s="38">
        <v>2.0099999999999998</v>
      </c>
      <c r="AU31" s="38">
        <v>1</v>
      </c>
      <c r="AV31" s="38">
        <v>1</v>
      </c>
      <c r="AW31" s="38">
        <v>12.04</v>
      </c>
      <c r="AX31" s="38">
        <v>22.04</v>
      </c>
      <c r="AY31" s="38">
        <v>22.53</v>
      </c>
      <c r="AZ31" s="38">
        <v>5.03</v>
      </c>
      <c r="BA31" s="38">
        <v>38.35</v>
      </c>
      <c r="BB31" s="38">
        <v>32.090000000000003</v>
      </c>
      <c r="BC31" s="38">
        <v>38.494999999999997</v>
      </c>
      <c r="BD31" s="38">
        <v>31.88</v>
      </c>
      <c r="BE31" s="38">
        <v>260.31999999999994</v>
      </c>
      <c r="BF31" s="38">
        <v>39.770000000000003</v>
      </c>
      <c r="BG31" s="38">
        <v>63.83</v>
      </c>
      <c r="BH31" s="38">
        <v>45.17</v>
      </c>
    </row>
    <row r="32" spans="1:60" s="21" customFormat="1" ht="15" customHeight="1" x14ac:dyDescent="0.2">
      <c r="A32" s="16">
        <v>132</v>
      </c>
      <c r="B32" s="16" t="s">
        <v>120</v>
      </c>
      <c r="C32" s="54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0</v>
      </c>
      <c r="L32" s="21">
        <v>0</v>
      </c>
      <c r="M32" s="21">
        <v>0</v>
      </c>
      <c r="N32" s="21">
        <v>1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1</v>
      </c>
      <c r="Z32" s="21">
        <v>0</v>
      </c>
      <c r="AA32" s="21">
        <v>0</v>
      </c>
      <c r="AB32" s="21">
        <v>0</v>
      </c>
      <c r="AC32" s="21">
        <v>0</v>
      </c>
      <c r="AD32" s="21">
        <v>1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4</v>
      </c>
      <c r="AL32" s="21">
        <v>2</v>
      </c>
      <c r="AM32" s="21">
        <v>0</v>
      </c>
      <c r="AN32" s="21">
        <v>0</v>
      </c>
      <c r="AO32" s="21">
        <v>0</v>
      </c>
      <c r="AP32" s="21">
        <v>2</v>
      </c>
      <c r="AQ32" s="21">
        <v>1</v>
      </c>
      <c r="AR32" s="21">
        <v>2</v>
      </c>
      <c r="AS32" s="38">
        <v>6</v>
      </c>
      <c r="AT32" s="38">
        <v>0</v>
      </c>
      <c r="AU32" s="38">
        <v>0</v>
      </c>
      <c r="AV32" s="38">
        <v>0</v>
      </c>
      <c r="AW32" s="38">
        <v>20.05</v>
      </c>
      <c r="AX32" s="38">
        <v>5</v>
      </c>
      <c r="AY32" s="38">
        <v>12.51</v>
      </c>
      <c r="AZ32" s="38">
        <v>21.75</v>
      </c>
      <c r="BA32" s="38">
        <v>18.05</v>
      </c>
      <c r="BB32" s="38">
        <v>11.25</v>
      </c>
      <c r="BC32" s="38">
        <v>21.5</v>
      </c>
      <c r="BD32" s="38">
        <v>17.05</v>
      </c>
      <c r="BE32" s="38">
        <v>68.05</v>
      </c>
      <c r="BF32" s="38">
        <v>34.629999999999995</v>
      </c>
      <c r="BG32" s="38">
        <v>24.28</v>
      </c>
      <c r="BH32" s="38">
        <v>22.121494893221914</v>
      </c>
    </row>
    <row r="33" spans="1:60" s="21" customFormat="1" ht="15" customHeight="1" x14ac:dyDescent="0.2">
      <c r="A33" s="16">
        <v>133</v>
      </c>
      <c r="B33" s="16" t="s">
        <v>121</v>
      </c>
      <c r="C33" s="54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0.75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0.2</v>
      </c>
      <c r="AD33" s="21">
        <v>1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3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0.2</v>
      </c>
      <c r="AR33" s="21">
        <v>0</v>
      </c>
      <c r="AS33" s="38">
        <v>1</v>
      </c>
      <c r="AT33" s="38">
        <v>1</v>
      </c>
      <c r="AU33" s="38">
        <v>0</v>
      </c>
      <c r="AV33" s="38">
        <v>0</v>
      </c>
      <c r="AW33" s="38">
        <v>0</v>
      </c>
      <c r="AX33" s="38">
        <v>0</v>
      </c>
      <c r="AY33" s="38">
        <v>0.9</v>
      </c>
      <c r="AZ33" s="38">
        <v>0</v>
      </c>
      <c r="BA33" s="38">
        <v>2.17</v>
      </c>
      <c r="BB33" s="38">
        <v>0.59</v>
      </c>
      <c r="BC33" s="38">
        <v>0</v>
      </c>
      <c r="BD33" s="38">
        <v>1</v>
      </c>
      <c r="BE33" s="38">
        <v>18.25</v>
      </c>
      <c r="BF33" s="38">
        <v>4</v>
      </c>
      <c r="BG33" s="38">
        <v>3</v>
      </c>
      <c r="BH33" s="38">
        <v>3</v>
      </c>
    </row>
    <row r="34" spans="1:60" s="21" customFormat="1" ht="15" customHeight="1" x14ac:dyDescent="0.2">
      <c r="A34" s="16">
        <v>134</v>
      </c>
      <c r="B34" s="16" t="s">
        <v>122</v>
      </c>
      <c r="C34" s="54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1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0.5</v>
      </c>
      <c r="AB34" s="21">
        <v>0</v>
      </c>
      <c r="AC34" s="21">
        <v>0</v>
      </c>
      <c r="AD34" s="21">
        <v>2</v>
      </c>
      <c r="AE34" s="21">
        <v>0</v>
      </c>
      <c r="AF34" s="21">
        <v>0</v>
      </c>
      <c r="AG34" s="21">
        <v>0</v>
      </c>
      <c r="AH34" s="21">
        <v>1</v>
      </c>
      <c r="AI34" s="21">
        <v>0</v>
      </c>
      <c r="AJ34" s="21">
        <v>1</v>
      </c>
      <c r="AK34" s="21">
        <v>1</v>
      </c>
      <c r="AL34" s="21">
        <v>0</v>
      </c>
      <c r="AM34" s="21">
        <v>0</v>
      </c>
      <c r="AN34" s="21">
        <v>0</v>
      </c>
      <c r="AO34" s="21">
        <v>0</v>
      </c>
      <c r="AP34" s="21">
        <v>1</v>
      </c>
      <c r="AQ34" s="21">
        <v>1</v>
      </c>
      <c r="AR34" s="21">
        <v>0</v>
      </c>
      <c r="AS34" s="38">
        <v>4</v>
      </c>
      <c r="AT34" s="38">
        <v>0</v>
      </c>
      <c r="AU34" s="38">
        <v>0</v>
      </c>
      <c r="AV34" s="38">
        <v>0</v>
      </c>
      <c r="AW34" s="38">
        <v>22</v>
      </c>
      <c r="AX34" s="38">
        <v>7</v>
      </c>
      <c r="AY34" s="38">
        <v>5</v>
      </c>
      <c r="AZ34" s="38">
        <v>33.5</v>
      </c>
      <c r="BA34" s="38">
        <v>11</v>
      </c>
      <c r="BB34" s="38">
        <v>10</v>
      </c>
      <c r="BC34" s="38">
        <v>5</v>
      </c>
      <c r="BD34" s="38">
        <v>7</v>
      </c>
      <c r="BE34" s="38">
        <v>72.67</v>
      </c>
      <c r="BF34" s="38">
        <v>2</v>
      </c>
      <c r="BG34" s="38">
        <v>17</v>
      </c>
      <c r="BH34" s="38">
        <v>11</v>
      </c>
    </row>
    <row r="35" spans="1:60" s="21" customFormat="1" ht="15" customHeight="1" x14ac:dyDescent="0.2">
      <c r="A35" s="16">
        <v>135</v>
      </c>
      <c r="B35" s="16" t="s">
        <v>123</v>
      </c>
      <c r="C35" s="54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1.1599999999999999</v>
      </c>
      <c r="AD35" s="21">
        <v>0</v>
      </c>
      <c r="AE35" s="21">
        <v>0.16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0.16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0.16</v>
      </c>
      <c r="AR35" s="21">
        <v>0</v>
      </c>
      <c r="AS35" s="38">
        <v>1</v>
      </c>
      <c r="AT35" s="38">
        <v>0</v>
      </c>
      <c r="AU35" s="38">
        <v>0</v>
      </c>
      <c r="AV35" s="38">
        <v>0</v>
      </c>
      <c r="AW35" s="38">
        <v>1.1599999999999999</v>
      </c>
      <c r="AX35" s="38">
        <v>1</v>
      </c>
      <c r="AY35" s="38">
        <v>0</v>
      </c>
      <c r="AZ35" s="38">
        <v>2</v>
      </c>
      <c r="BA35" s="38">
        <v>1.17</v>
      </c>
      <c r="BB35" s="38">
        <v>2.16</v>
      </c>
      <c r="BC35" s="38">
        <v>0.32</v>
      </c>
      <c r="BD35" s="38">
        <v>1</v>
      </c>
      <c r="BE35" s="38">
        <v>8</v>
      </c>
      <c r="BF35" s="38">
        <v>2</v>
      </c>
      <c r="BG35" s="38">
        <v>3</v>
      </c>
      <c r="BH35" s="38">
        <v>1</v>
      </c>
    </row>
    <row r="36" spans="1:60" s="21" customFormat="1" ht="15" customHeight="1" x14ac:dyDescent="0.2">
      <c r="A36" s="16">
        <v>136</v>
      </c>
      <c r="B36" s="16" t="s">
        <v>124</v>
      </c>
      <c r="C36" s="54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1</v>
      </c>
      <c r="AP36" s="21">
        <v>0</v>
      </c>
      <c r="AQ36" s="21">
        <v>0</v>
      </c>
      <c r="AR36" s="21">
        <v>1</v>
      </c>
      <c r="AS36" s="38">
        <v>0</v>
      </c>
      <c r="AT36" s="38">
        <v>0</v>
      </c>
      <c r="AU36" s="38">
        <v>0</v>
      </c>
      <c r="AV36" s="38">
        <v>0</v>
      </c>
      <c r="AW36" s="38">
        <v>6</v>
      </c>
      <c r="AX36" s="38">
        <v>0</v>
      </c>
      <c r="AY36" s="38">
        <v>0</v>
      </c>
      <c r="AZ36" s="38">
        <v>2</v>
      </c>
      <c r="BA36" s="38">
        <v>0</v>
      </c>
      <c r="BB36" s="38">
        <v>0</v>
      </c>
      <c r="BC36" s="38">
        <v>4</v>
      </c>
      <c r="BD36" s="38">
        <v>3</v>
      </c>
      <c r="BE36" s="38">
        <v>24.4</v>
      </c>
      <c r="BF36" s="38">
        <v>1</v>
      </c>
      <c r="BG36" s="38">
        <v>1</v>
      </c>
      <c r="BH36" s="38">
        <v>2</v>
      </c>
    </row>
    <row r="37" spans="1:60" s="21" customFormat="1" ht="15" customHeight="1" x14ac:dyDescent="0.2">
      <c r="A37" s="16">
        <v>137</v>
      </c>
      <c r="B37" s="16" t="s">
        <v>125</v>
      </c>
      <c r="C37" s="54">
        <v>0</v>
      </c>
      <c r="D37" s="21">
        <v>0</v>
      </c>
      <c r="E37" s="21">
        <v>0</v>
      </c>
      <c r="F37" s="21">
        <v>1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0.16</v>
      </c>
      <c r="AD37" s="21">
        <v>0</v>
      </c>
      <c r="AE37" s="21">
        <v>0.16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0.16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0.16</v>
      </c>
      <c r="AR37" s="21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3.02</v>
      </c>
      <c r="AX37" s="38">
        <v>1</v>
      </c>
      <c r="AY37" s="38">
        <v>2</v>
      </c>
      <c r="AZ37" s="38">
        <v>18.2</v>
      </c>
      <c r="BA37" s="38">
        <v>3.17</v>
      </c>
      <c r="BB37" s="38">
        <v>3.16</v>
      </c>
      <c r="BC37" s="38">
        <v>3.3200000000000003</v>
      </c>
      <c r="BD37" s="38">
        <v>2</v>
      </c>
      <c r="BE37" s="38">
        <v>8.5</v>
      </c>
      <c r="BF37" s="38">
        <v>5.83</v>
      </c>
      <c r="BG37" s="38">
        <v>7</v>
      </c>
      <c r="BH37" s="38">
        <v>1</v>
      </c>
    </row>
    <row r="38" spans="1:60" s="21" customFormat="1" ht="15" customHeight="1" x14ac:dyDescent="0.2">
      <c r="A38" s="16">
        <v>139</v>
      </c>
      <c r="B38" s="16" t="s">
        <v>52</v>
      </c>
      <c r="C38" s="54">
        <v>0</v>
      </c>
      <c r="D38" s="21">
        <v>0</v>
      </c>
      <c r="E38" s="21">
        <v>2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1</v>
      </c>
      <c r="Z38" s="21">
        <v>0</v>
      </c>
      <c r="AA38" s="21">
        <v>0</v>
      </c>
      <c r="AB38" s="21">
        <v>1</v>
      </c>
      <c r="AC38" s="21">
        <v>3</v>
      </c>
      <c r="AD38" s="21">
        <v>1.25</v>
      </c>
      <c r="AE38" s="21">
        <v>0</v>
      </c>
      <c r="AF38" s="21">
        <v>0</v>
      </c>
      <c r="AG38" s="21">
        <v>0</v>
      </c>
      <c r="AH38" s="21">
        <v>1</v>
      </c>
      <c r="AI38" s="21">
        <v>1</v>
      </c>
      <c r="AJ38" s="21">
        <v>0</v>
      </c>
      <c r="AK38" s="21">
        <v>5.29</v>
      </c>
      <c r="AL38" s="21">
        <v>0</v>
      </c>
      <c r="AM38" s="21">
        <v>0</v>
      </c>
      <c r="AN38" s="21">
        <v>1</v>
      </c>
      <c r="AO38" s="21">
        <v>0</v>
      </c>
      <c r="AP38" s="21">
        <v>4</v>
      </c>
      <c r="AQ38" s="21">
        <v>2</v>
      </c>
      <c r="AR38" s="21">
        <v>2</v>
      </c>
      <c r="AS38" s="38">
        <v>8</v>
      </c>
      <c r="AT38" s="38">
        <v>1</v>
      </c>
      <c r="AU38" s="38">
        <v>0</v>
      </c>
      <c r="AV38" s="38">
        <v>0</v>
      </c>
      <c r="AW38" s="38">
        <v>33</v>
      </c>
      <c r="AX38" s="38">
        <v>18.170000000000002</v>
      </c>
      <c r="AY38" s="38">
        <v>28</v>
      </c>
      <c r="AZ38" s="38">
        <v>53.17</v>
      </c>
      <c r="BA38" s="38">
        <v>34.17</v>
      </c>
      <c r="BB38" s="38">
        <v>24</v>
      </c>
      <c r="BC38" s="38">
        <v>15.17</v>
      </c>
      <c r="BD38" s="38">
        <v>14</v>
      </c>
      <c r="BE38" s="38">
        <v>129.64000000000004</v>
      </c>
      <c r="BF38" s="38">
        <v>30.17</v>
      </c>
      <c r="BG38" s="38">
        <v>36</v>
      </c>
      <c r="BH38" s="38">
        <v>36</v>
      </c>
    </row>
    <row r="39" spans="1:60" s="21" customFormat="1" ht="15" customHeight="1" x14ac:dyDescent="0.2">
      <c r="A39" s="16">
        <v>148</v>
      </c>
      <c r="B39" s="16" t="s">
        <v>126</v>
      </c>
      <c r="C39" s="54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2</v>
      </c>
      <c r="AX39" s="38">
        <v>0</v>
      </c>
      <c r="AY39" s="38">
        <v>2</v>
      </c>
      <c r="AZ39" s="38">
        <v>6.5</v>
      </c>
      <c r="BA39" s="38">
        <v>2.25</v>
      </c>
      <c r="BB39" s="38">
        <v>1</v>
      </c>
      <c r="BC39" s="38">
        <v>2</v>
      </c>
      <c r="BD39" s="38">
        <v>0</v>
      </c>
      <c r="BE39" s="38">
        <v>13</v>
      </c>
      <c r="BF39" s="38">
        <v>2</v>
      </c>
      <c r="BG39" s="38">
        <v>1</v>
      </c>
      <c r="BH39" s="38">
        <v>1.71</v>
      </c>
    </row>
    <row r="40" spans="1:60" s="21" customFormat="1" ht="15" customHeight="1" x14ac:dyDescent="0.2">
      <c r="A40" s="16">
        <v>149</v>
      </c>
      <c r="B40" s="16" t="s">
        <v>127</v>
      </c>
      <c r="C40" s="54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1</v>
      </c>
      <c r="AX40" s="38">
        <v>0</v>
      </c>
      <c r="AY40" s="38">
        <v>0</v>
      </c>
      <c r="AZ40" s="38">
        <v>3</v>
      </c>
      <c r="BA40" s="38">
        <v>0</v>
      </c>
      <c r="BB40" s="38">
        <v>0</v>
      </c>
      <c r="BC40" s="38">
        <v>1</v>
      </c>
      <c r="BD40" s="38">
        <v>0</v>
      </c>
      <c r="BE40" s="38">
        <v>5</v>
      </c>
      <c r="BF40" s="38">
        <v>1</v>
      </c>
      <c r="BG40" s="38">
        <v>3</v>
      </c>
      <c r="BH40" s="38">
        <v>1</v>
      </c>
    </row>
    <row r="41" spans="1:60" s="21" customFormat="1" ht="15" customHeight="1" x14ac:dyDescent="0.2">
      <c r="A41" s="16">
        <v>150</v>
      </c>
      <c r="B41" s="16" t="s">
        <v>128</v>
      </c>
      <c r="C41" s="54">
        <v>0</v>
      </c>
      <c r="D41" s="21">
        <v>1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1</v>
      </c>
      <c r="AK41" s="21">
        <v>1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0.49949949949949946</v>
      </c>
      <c r="AS41" s="38">
        <v>1</v>
      </c>
      <c r="AT41" s="38">
        <v>0</v>
      </c>
      <c r="AU41" s="38">
        <v>0</v>
      </c>
      <c r="AV41" s="38">
        <v>0</v>
      </c>
      <c r="AW41" s="38">
        <v>11</v>
      </c>
      <c r="AX41" s="38">
        <v>1</v>
      </c>
      <c r="AY41" s="38">
        <v>0</v>
      </c>
      <c r="AZ41" s="38">
        <v>4.25</v>
      </c>
      <c r="BA41" s="38">
        <v>3</v>
      </c>
      <c r="BB41" s="38">
        <v>1</v>
      </c>
      <c r="BC41" s="38">
        <v>1</v>
      </c>
      <c r="BD41" s="38">
        <v>2</v>
      </c>
      <c r="BE41" s="38">
        <v>12.2</v>
      </c>
      <c r="BF41" s="38">
        <v>4</v>
      </c>
      <c r="BG41" s="38">
        <v>4.5</v>
      </c>
      <c r="BH41" s="38">
        <v>1</v>
      </c>
    </row>
    <row r="42" spans="1:60" s="21" customFormat="1" ht="15" customHeight="1" x14ac:dyDescent="0.2">
      <c r="A42" s="16">
        <v>151</v>
      </c>
      <c r="B42" s="16" t="s">
        <v>129</v>
      </c>
      <c r="C42" s="54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0.12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1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0.5</v>
      </c>
      <c r="AE42" s="21">
        <v>0</v>
      </c>
      <c r="AF42" s="21">
        <v>0</v>
      </c>
      <c r="AG42" s="21">
        <v>0</v>
      </c>
      <c r="AH42" s="21">
        <v>9.9009900990099011E-3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1</v>
      </c>
      <c r="AP42" s="21">
        <v>1</v>
      </c>
      <c r="AQ42" s="21">
        <v>0</v>
      </c>
      <c r="AR42" s="21">
        <v>2</v>
      </c>
      <c r="AS42" s="38">
        <v>4</v>
      </c>
      <c r="AT42" s="38">
        <v>0</v>
      </c>
      <c r="AU42" s="38">
        <v>0</v>
      </c>
      <c r="AV42" s="38">
        <v>0</v>
      </c>
      <c r="AW42" s="38">
        <v>40.81</v>
      </c>
      <c r="AX42" s="38">
        <v>4.5</v>
      </c>
      <c r="AY42" s="38">
        <v>20</v>
      </c>
      <c r="AZ42" s="38">
        <v>18.91</v>
      </c>
      <c r="BA42" s="38">
        <v>12.75</v>
      </c>
      <c r="BB42" s="38">
        <v>10.5</v>
      </c>
      <c r="BC42" s="38">
        <v>19</v>
      </c>
      <c r="BD42" s="38">
        <v>24.64</v>
      </c>
      <c r="BE42" s="38">
        <v>79.73</v>
      </c>
      <c r="BF42" s="38">
        <v>12.5</v>
      </c>
      <c r="BG42" s="38">
        <v>25</v>
      </c>
      <c r="BH42" s="38">
        <v>28.75</v>
      </c>
    </row>
    <row r="43" spans="1:60" s="21" customFormat="1" ht="15" customHeight="1" x14ac:dyDescent="0.2">
      <c r="A43" s="16">
        <v>161</v>
      </c>
      <c r="B43" s="16" t="s">
        <v>130</v>
      </c>
      <c r="C43" s="54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1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1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0.17</v>
      </c>
      <c r="AQ43" s="21">
        <v>1</v>
      </c>
      <c r="AR43" s="21">
        <v>1</v>
      </c>
      <c r="AS43" s="38">
        <v>0</v>
      </c>
      <c r="AT43" s="38">
        <v>0</v>
      </c>
      <c r="AU43" s="38">
        <v>0</v>
      </c>
      <c r="AV43" s="38">
        <v>0</v>
      </c>
      <c r="AW43" s="38">
        <v>1</v>
      </c>
      <c r="AX43" s="38">
        <v>0</v>
      </c>
      <c r="AY43" s="38">
        <v>0</v>
      </c>
      <c r="AZ43" s="38">
        <v>0</v>
      </c>
      <c r="BA43" s="38">
        <v>1</v>
      </c>
      <c r="BB43" s="38">
        <v>2</v>
      </c>
      <c r="BC43" s="38">
        <v>0</v>
      </c>
      <c r="BD43" s="38">
        <v>0</v>
      </c>
      <c r="BE43" s="38">
        <v>3.08</v>
      </c>
      <c r="BF43" s="38">
        <v>0</v>
      </c>
      <c r="BG43" s="38">
        <v>2</v>
      </c>
      <c r="BH43" s="38">
        <v>0.5</v>
      </c>
    </row>
    <row r="44" spans="1:60" s="21" customFormat="1" ht="15" customHeight="1" x14ac:dyDescent="0.2">
      <c r="A44" s="16">
        <v>171</v>
      </c>
      <c r="B44" s="16" t="s">
        <v>131</v>
      </c>
      <c r="C44" s="54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1</v>
      </c>
      <c r="Z44" s="21">
        <v>0</v>
      </c>
      <c r="AA44" s="21">
        <v>0</v>
      </c>
      <c r="AB44" s="21">
        <v>0</v>
      </c>
      <c r="AC44" s="21">
        <v>1</v>
      </c>
      <c r="AD44" s="21">
        <v>2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2</v>
      </c>
      <c r="AO44" s="21">
        <v>0</v>
      </c>
      <c r="AP44" s="21">
        <v>0</v>
      </c>
      <c r="AQ44" s="21">
        <v>1</v>
      </c>
      <c r="AR44" s="21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3</v>
      </c>
      <c r="AX44" s="38">
        <v>0</v>
      </c>
      <c r="AY44" s="38">
        <v>3.49</v>
      </c>
      <c r="AZ44" s="38">
        <v>3</v>
      </c>
      <c r="BA44" s="38">
        <v>2</v>
      </c>
      <c r="BB44" s="38">
        <v>1</v>
      </c>
      <c r="BC44" s="38">
        <v>5</v>
      </c>
      <c r="BD44" s="38">
        <v>4</v>
      </c>
      <c r="BE44" s="38">
        <v>24.85</v>
      </c>
      <c r="BF44" s="38">
        <v>4.49</v>
      </c>
      <c r="BG44" s="38">
        <v>8</v>
      </c>
      <c r="BH44" s="38">
        <v>6</v>
      </c>
    </row>
    <row r="45" spans="1:60" s="21" customFormat="1" ht="15" customHeight="1" x14ac:dyDescent="0.2">
      <c r="A45" s="16">
        <v>181</v>
      </c>
      <c r="B45" s="16" t="s">
        <v>132</v>
      </c>
      <c r="C45" s="54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1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2</v>
      </c>
      <c r="AX45" s="38">
        <v>1.5</v>
      </c>
      <c r="AY45" s="38">
        <v>1</v>
      </c>
      <c r="AZ45" s="38">
        <v>0</v>
      </c>
      <c r="BA45" s="38">
        <v>3</v>
      </c>
      <c r="BB45" s="38">
        <v>2</v>
      </c>
      <c r="BC45" s="38">
        <v>1.8399999999999999</v>
      </c>
      <c r="BD45" s="38">
        <v>0</v>
      </c>
      <c r="BE45" s="38">
        <v>8.23</v>
      </c>
      <c r="BF45" s="38">
        <v>3</v>
      </c>
      <c r="BG45" s="38">
        <v>2</v>
      </c>
      <c r="BH45" s="38">
        <v>1</v>
      </c>
    </row>
    <row r="46" spans="1:60" s="21" customFormat="1" ht="15" customHeight="1" x14ac:dyDescent="0.2">
      <c r="A46" s="16">
        <v>182</v>
      </c>
      <c r="B46" s="16" t="s">
        <v>133</v>
      </c>
      <c r="C46" s="54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1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1</v>
      </c>
      <c r="AX46" s="38">
        <v>0</v>
      </c>
      <c r="AY46" s="38">
        <v>1</v>
      </c>
      <c r="AZ46" s="38">
        <v>1</v>
      </c>
      <c r="BA46" s="38">
        <v>2</v>
      </c>
      <c r="BB46" s="38">
        <v>1</v>
      </c>
      <c r="BC46" s="38">
        <v>1</v>
      </c>
      <c r="BD46" s="38">
        <v>1</v>
      </c>
      <c r="BE46" s="38">
        <v>5</v>
      </c>
      <c r="BF46" s="38">
        <v>0.33</v>
      </c>
      <c r="BG46" s="38">
        <v>1</v>
      </c>
      <c r="BH46" s="38">
        <v>1</v>
      </c>
    </row>
    <row r="47" spans="1:60" s="21" customFormat="1" ht="15" customHeight="1" x14ac:dyDescent="0.2">
      <c r="A47" s="16">
        <v>191</v>
      </c>
      <c r="B47" s="16" t="s">
        <v>134</v>
      </c>
      <c r="C47" s="54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0.96993987975951901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</row>
    <row r="48" spans="1:60" s="21" customFormat="1" ht="15" customHeight="1" x14ac:dyDescent="0.2">
      <c r="A48" s="16">
        <v>192</v>
      </c>
      <c r="B48" s="16" t="s">
        <v>135</v>
      </c>
      <c r="C48" s="54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3</v>
      </c>
      <c r="AX48" s="38">
        <v>1</v>
      </c>
      <c r="AY48" s="38">
        <v>0</v>
      </c>
      <c r="AZ48" s="38">
        <v>4</v>
      </c>
      <c r="BA48" s="38">
        <v>0</v>
      </c>
      <c r="BB48" s="38">
        <v>1</v>
      </c>
      <c r="BC48" s="38">
        <v>0</v>
      </c>
      <c r="BD48" s="38">
        <v>1.5000000000000002</v>
      </c>
      <c r="BE48" s="38">
        <v>15.17</v>
      </c>
      <c r="BF48" s="38">
        <v>0</v>
      </c>
      <c r="BG48" s="38">
        <v>2</v>
      </c>
      <c r="BH48" s="38">
        <v>1.5</v>
      </c>
    </row>
    <row r="49" spans="1:60" s="21" customFormat="1" ht="15" customHeight="1" x14ac:dyDescent="0.2">
      <c r="A49" s="16">
        <v>193</v>
      </c>
      <c r="B49" s="16" t="s">
        <v>136</v>
      </c>
      <c r="C49" s="54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4</v>
      </c>
      <c r="AD49" s="21">
        <v>0</v>
      </c>
      <c r="AE49" s="21">
        <v>1</v>
      </c>
      <c r="AF49" s="21">
        <v>0</v>
      </c>
      <c r="AG49" s="21">
        <v>0</v>
      </c>
      <c r="AH49" s="21">
        <v>0</v>
      </c>
      <c r="AI49" s="21">
        <v>0</v>
      </c>
      <c r="AJ49" s="21">
        <v>2</v>
      </c>
      <c r="AK49" s="21">
        <v>0</v>
      </c>
      <c r="AL49" s="21">
        <v>0</v>
      </c>
      <c r="AM49" s="21">
        <v>1</v>
      </c>
      <c r="AN49" s="21">
        <v>0</v>
      </c>
      <c r="AO49" s="21">
        <v>0</v>
      </c>
      <c r="AP49" s="21">
        <v>0</v>
      </c>
      <c r="AQ49" s="21">
        <v>0</v>
      </c>
      <c r="AR49" s="21">
        <v>1</v>
      </c>
      <c r="AS49" s="38">
        <v>4.09</v>
      </c>
      <c r="AT49" s="38">
        <v>0</v>
      </c>
      <c r="AU49" s="38">
        <v>0</v>
      </c>
      <c r="AV49" s="38">
        <v>1</v>
      </c>
      <c r="AW49" s="38">
        <v>7</v>
      </c>
      <c r="AX49" s="38">
        <v>7</v>
      </c>
      <c r="AY49" s="38">
        <v>4</v>
      </c>
      <c r="AZ49" s="38">
        <v>13.39</v>
      </c>
      <c r="BA49" s="38">
        <v>6.85</v>
      </c>
      <c r="BB49" s="38">
        <v>12.98</v>
      </c>
      <c r="BC49" s="38">
        <v>10.85</v>
      </c>
      <c r="BD49" s="38">
        <v>8.8000000000000007</v>
      </c>
      <c r="BE49" s="38">
        <v>65.09</v>
      </c>
      <c r="BF49" s="38">
        <v>13.84</v>
      </c>
      <c r="BG49" s="38">
        <v>9</v>
      </c>
      <c r="BH49" s="38">
        <v>10.85</v>
      </c>
    </row>
    <row r="50" spans="1:60" s="21" customFormat="1" ht="15" customHeight="1" x14ac:dyDescent="0.2">
      <c r="A50" s="16">
        <v>201</v>
      </c>
      <c r="B50" s="16" t="s">
        <v>137</v>
      </c>
      <c r="C50" s="54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0.08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1.5</v>
      </c>
      <c r="AS50" s="38">
        <v>2</v>
      </c>
      <c r="AT50" s="38">
        <v>0</v>
      </c>
      <c r="AU50" s="38">
        <v>0</v>
      </c>
      <c r="AV50" s="38">
        <v>0</v>
      </c>
      <c r="AW50" s="38">
        <v>18</v>
      </c>
      <c r="AX50" s="38">
        <v>4.67</v>
      </c>
      <c r="AY50" s="38">
        <v>7</v>
      </c>
      <c r="AZ50" s="38">
        <v>23.569999999999997</v>
      </c>
      <c r="BA50" s="38">
        <v>7</v>
      </c>
      <c r="BB50" s="38">
        <v>1</v>
      </c>
      <c r="BC50" s="38">
        <v>3</v>
      </c>
      <c r="BD50" s="38">
        <v>4</v>
      </c>
      <c r="BE50" s="38">
        <v>16.579999999999998</v>
      </c>
      <c r="BF50" s="38">
        <v>8.7100000000000009</v>
      </c>
      <c r="BG50" s="38">
        <v>15.67</v>
      </c>
      <c r="BH50" s="38">
        <v>5.0999999999999996</v>
      </c>
    </row>
    <row r="51" spans="1:60" s="21" customFormat="1" ht="15" customHeight="1" x14ac:dyDescent="0.2">
      <c r="A51" s="16">
        <v>202</v>
      </c>
      <c r="B51" s="16" t="s">
        <v>138</v>
      </c>
      <c r="C51" s="54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0.93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38">
        <v>1</v>
      </c>
      <c r="AT51" s="38">
        <v>0</v>
      </c>
      <c r="AU51" s="38">
        <v>0</v>
      </c>
      <c r="AV51" s="38">
        <v>0</v>
      </c>
      <c r="AW51" s="38">
        <v>4</v>
      </c>
      <c r="AX51" s="38">
        <v>0.84000000000000008</v>
      </c>
      <c r="AY51" s="38">
        <v>0.25</v>
      </c>
      <c r="AZ51" s="38">
        <v>18.75</v>
      </c>
      <c r="BA51" s="38">
        <v>1</v>
      </c>
      <c r="BB51" s="38">
        <v>2</v>
      </c>
      <c r="BC51" s="38">
        <v>7.5</v>
      </c>
      <c r="BD51" s="38">
        <v>1</v>
      </c>
      <c r="BE51" s="38">
        <v>2.5</v>
      </c>
      <c r="BF51" s="38">
        <v>2</v>
      </c>
      <c r="BG51" s="38">
        <v>2.33</v>
      </c>
      <c r="BH51" s="38">
        <v>1</v>
      </c>
    </row>
    <row r="52" spans="1:60" s="21" customFormat="1" ht="15" customHeight="1" x14ac:dyDescent="0.2">
      <c r="A52" s="16">
        <v>215</v>
      </c>
      <c r="B52" s="16" t="s">
        <v>139</v>
      </c>
      <c r="C52" s="54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1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38">
        <v>3</v>
      </c>
      <c r="AT52" s="38">
        <v>2</v>
      </c>
      <c r="AU52" s="38">
        <v>0</v>
      </c>
      <c r="AV52" s="38">
        <v>0</v>
      </c>
      <c r="AW52" s="38">
        <v>15.39</v>
      </c>
      <c r="AX52" s="38">
        <v>6</v>
      </c>
      <c r="AY52" s="38">
        <v>1</v>
      </c>
      <c r="AZ52" s="38">
        <v>7.6</v>
      </c>
      <c r="BA52" s="38">
        <v>5.78</v>
      </c>
      <c r="BB52" s="38">
        <v>7</v>
      </c>
      <c r="BC52" s="38">
        <v>7</v>
      </c>
      <c r="BD52" s="38">
        <v>3</v>
      </c>
      <c r="BE52" s="38">
        <v>40.65</v>
      </c>
      <c r="BF52" s="38">
        <v>6</v>
      </c>
      <c r="BG52" s="38">
        <v>11.57</v>
      </c>
      <c r="BH52" s="38">
        <v>9</v>
      </c>
    </row>
    <row r="53" spans="1:60" s="21" customFormat="1" ht="15" customHeight="1" x14ac:dyDescent="0.2">
      <c r="A53" s="16">
        <v>221</v>
      </c>
      <c r="B53" s="16" t="s">
        <v>140</v>
      </c>
      <c r="C53" s="54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1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2</v>
      </c>
      <c r="AK53" s="21">
        <v>0.63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38">
        <v>1</v>
      </c>
      <c r="AT53" s="38">
        <v>0</v>
      </c>
      <c r="AU53" s="38">
        <v>0</v>
      </c>
      <c r="AV53" s="38">
        <v>0</v>
      </c>
      <c r="AW53" s="38">
        <v>3.13</v>
      </c>
      <c r="AX53" s="38">
        <v>0</v>
      </c>
      <c r="AY53" s="38">
        <v>2</v>
      </c>
      <c r="AZ53" s="38">
        <v>5</v>
      </c>
      <c r="BA53" s="38">
        <v>6</v>
      </c>
      <c r="BB53" s="38">
        <v>2</v>
      </c>
      <c r="BC53" s="38">
        <v>5</v>
      </c>
      <c r="BD53" s="38">
        <v>7</v>
      </c>
      <c r="BE53" s="38">
        <v>40.46</v>
      </c>
      <c r="BF53" s="38">
        <v>14</v>
      </c>
      <c r="BG53" s="38">
        <v>24</v>
      </c>
      <c r="BH53" s="38">
        <v>7</v>
      </c>
    </row>
    <row r="54" spans="1:60" s="21" customFormat="1" ht="15" customHeight="1" x14ac:dyDescent="0.2">
      <c r="A54" s="16">
        <v>231</v>
      </c>
      <c r="B54" s="16" t="s">
        <v>141</v>
      </c>
      <c r="C54" s="54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1</v>
      </c>
      <c r="AP54" s="21">
        <v>0</v>
      </c>
      <c r="AQ54" s="21">
        <v>0</v>
      </c>
      <c r="AR54" s="21">
        <v>0</v>
      </c>
      <c r="AS54" s="38">
        <v>2</v>
      </c>
      <c r="AT54" s="38">
        <v>0</v>
      </c>
      <c r="AU54" s="38">
        <v>0</v>
      </c>
      <c r="AV54" s="38">
        <v>0</v>
      </c>
      <c r="AW54" s="38">
        <v>3.9</v>
      </c>
      <c r="AX54" s="38">
        <v>1</v>
      </c>
      <c r="AY54" s="38">
        <v>2.9</v>
      </c>
      <c r="AZ54" s="38">
        <v>5</v>
      </c>
      <c r="BA54" s="38">
        <v>1</v>
      </c>
      <c r="BB54" s="38">
        <v>5.9</v>
      </c>
      <c r="BC54" s="38">
        <v>3.14</v>
      </c>
      <c r="BD54" s="38">
        <v>3</v>
      </c>
      <c r="BE54" s="38">
        <v>28.42</v>
      </c>
      <c r="BF54" s="38">
        <v>4.25</v>
      </c>
      <c r="BG54" s="38">
        <v>8.4004995004995013</v>
      </c>
      <c r="BH54" s="38">
        <v>1</v>
      </c>
    </row>
    <row r="55" spans="1:60" s="21" customFormat="1" ht="15" customHeight="1" x14ac:dyDescent="0.2">
      <c r="A55" s="16">
        <v>232</v>
      </c>
      <c r="B55" s="16" t="s">
        <v>142</v>
      </c>
      <c r="C55" s="54">
        <v>0</v>
      </c>
      <c r="D55" s="21">
        <v>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38">
        <v>1</v>
      </c>
      <c r="AT55" s="38">
        <v>0</v>
      </c>
      <c r="AU55" s="38">
        <v>0</v>
      </c>
      <c r="AV55" s="38">
        <v>0</v>
      </c>
      <c r="AW55" s="38">
        <v>2</v>
      </c>
      <c r="AX55" s="38">
        <v>3</v>
      </c>
      <c r="AY55" s="38">
        <v>2</v>
      </c>
      <c r="AZ55" s="38">
        <v>27.14</v>
      </c>
      <c r="BA55" s="38">
        <v>1</v>
      </c>
      <c r="BB55" s="38">
        <v>1.07</v>
      </c>
      <c r="BC55" s="38">
        <v>4.07</v>
      </c>
      <c r="BD55" s="38">
        <v>4.07</v>
      </c>
      <c r="BE55" s="38">
        <v>5</v>
      </c>
      <c r="BF55" s="38">
        <v>0</v>
      </c>
      <c r="BG55" s="38">
        <v>5.07</v>
      </c>
      <c r="BH55" s="38">
        <v>3</v>
      </c>
    </row>
    <row r="56" spans="1:60" s="21" customFormat="1" ht="15" customHeight="1" x14ac:dyDescent="0.2">
      <c r="A56" s="16">
        <v>233</v>
      </c>
      <c r="B56" s="16" t="s">
        <v>143</v>
      </c>
      <c r="C56" s="54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1</v>
      </c>
      <c r="AY56" s="38">
        <v>2</v>
      </c>
      <c r="AZ56" s="38">
        <v>2.75</v>
      </c>
      <c r="BA56" s="38">
        <v>2.25</v>
      </c>
      <c r="BB56" s="38">
        <v>2</v>
      </c>
      <c r="BC56" s="38">
        <v>2</v>
      </c>
      <c r="BD56" s="38">
        <v>0</v>
      </c>
      <c r="BE56" s="38">
        <v>10</v>
      </c>
      <c r="BF56" s="38">
        <v>0</v>
      </c>
      <c r="BG56" s="38">
        <v>1</v>
      </c>
      <c r="BH56" s="38">
        <v>2</v>
      </c>
    </row>
    <row r="57" spans="1:60" s="21" customFormat="1" ht="15" customHeight="1" x14ac:dyDescent="0.2">
      <c r="A57" s="16">
        <v>234</v>
      </c>
      <c r="B57" s="16" t="s">
        <v>144</v>
      </c>
      <c r="C57" s="54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1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1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1.5</v>
      </c>
      <c r="AX57" s="38">
        <v>0</v>
      </c>
      <c r="AY57" s="38">
        <v>0</v>
      </c>
      <c r="AZ57" s="38">
        <v>4.25</v>
      </c>
      <c r="BA57" s="38">
        <v>1</v>
      </c>
      <c r="BB57" s="38">
        <v>1</v>
      </c>
      <c r="BC57" s="38">
        <v>0</v>
      </c>
      <c r="BD57" s="38">
        <v>1</v>
      </c>
      <c r="BE57" s="38">
        <v>1</v>
      </c>
      <c r="BF57" s="38">
        <v>1.9100000000000001</v>
      </c>
      <c r="BG57" s="38">
        <v>0</v>
      </c>
      <c r="BH57" s="38">
        <v>0</v>
      </c>
    </row>
    <row r="58" spans="1:60" s="21" customFormat="1" ht="15" customHeight="1" x14ac:dyDescent="0.2">
      <c r="A58" s="16">
        <v>242</v>
      </c>
      <c r="B58" s="16" t="s">
        <v>145</v>
      </c>
      <c r="C58" s="54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1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1</v>
      </c>
      <c r="AR58" s="21">
        <v>1</v>
      </c>
      <c r="AS58" s="38">
        <v>0</v>
      </c>
      <c r="AT58" s="38">
        <v>0</v>
      </c>
      <c r="AU58" s="38">
        <v>0</v>
      </c>
      <c r="AV58" s="38">
        <v>0</v>
      </c>
      <c r="AW58" s="38">
        <v>2</v>
      </c>
      <c r="AX58" s="38">
        <v>2</v>
      </c>
      <c r="AY58" s="38">
        <v>2</v>
      </c>
      <c r="AZ58" s="38">
        <v>9</v>
      </c>
      <c r="BA58" s="38">
        <v>3</v>
      </c>
      <c r="BB58" s="38">
        <v>1</v>
      </c>
      <c r="BC58" s="38">
        <v>1</v>
      </c>
      <c r="BD58" s="38">
        <v>0</v>
      </c>
      <c r="BE58" s="38">
        <v>3</v>
      </c>
      <c r="BF58" s="38">
        <v>1</v>
      </c>
      <c r="BG58" s="38">
        <v>2</v>
      </c>
      <c r="BH58" s="38">
        <v>2</v>
      </c>
    </row>
    <row r="59" spans="1:60" s="21" customFormat="1" ht="15" customHeight="1" x14ac:dyDescent="0.2">
      <c r="A59" s="16">
        <v>243</v>
      </c>
      <c r="B59" s="16" t="s">
        <v>53</v>
      </c>
      <c r="C59" s="54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38">
        <v>0</v>
      </c>
      <c r="AT59" s="38">
        <v>1</v>
      </c>
      <c r="AU59" s="38">
        <v>0</v>
      </c>
      <c r="AV59" s="38">
        <v>0</v>
      </c>
      <c r="AW59" s="38">
        <v>3</v>
      </c>
      <c r="AX59" s="38">
        <v>1</v>
      </c>
      <c r="AY59" s="38">
        <v>0.65</v>
      </c>
      <c r="AZ59" s="38">
        <v>0</v>
      </c>
      <c r="BA59" s="38">
        <v>0</v>
      </c>
      <c r="BB59" s="38">
        <v>1</v>
      </c>
      <c r="BC59" s="38">
        <v>0</v>
      </c>
      <c r="BD59" s="38">
        <v>2</v>
      </c>
      <c r="BE59" s="38">
        <v>4</v>
      </c>
      <c r="BF59" s="38">
        <v>0</v>
      </c>
      <c r="BG59" s="38">
        <v>1.75</v>
      </c>
      <c r="BH59" s="38">
        <v>2.14</v>
      </c>
    </row>
    <row r="60" spans="1:60" s="21" customFormat="1" ht="15" customHeight="1" x14ac:dyDescent="0.2">
      <c r="A60" s="16">
        <v>244</v>
      </c>
      <c r="B60" s="16" t="s">
        <v>54</v>
      </c>
      <c r="C60" s="54">
        <v>0</v>
      </c>
      <c r="D60" s="21">
        <v>0</v>
      </c>
      <c r="E60" s="21">
        <v>0.3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3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1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6</v>
      </c>
      <c r="AZ60" s="38">
        <v>0</v>
      </c>
      <c r="BA60" s="38">
        <v>7</v>
      </c>
      <c r="BB60" s="38">
        <v>1</v>
      </c>
      <c r="BC60" s="38">
        <v>3</v>
      </c>
      <c r="BD60" s="38">
        <v>5</v>
      </c>
      <c r="BE60" s="38">
        <v>25</v>
      </c>
      <c r="BF60" s="38">
        <v>3</v>
      </c>
      <c r="BG60" s="38">
        <v>7</v>
      </c>
      <c r="BH60" s="38">
        <v>8</v>
      </c>
    </row>
    <row r="61" spans="1:60" s="21" customFormat="1" ht="15" customHeight="1" x14ac:dyDescent="0.2">
      <c r="A61" s="16">
        <v>251</v>
      </c>
      <c r="B61" s="16" t="s">
        <v>146</v>
      </c>
      <c r="C61" s="54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0.6</v>
      </c>
      <c r="Z61" s="21">
        <v>0</v>
      </c>
      <c r="AA61" s="21">
        <v>0</v>
      </c>
      <c r="AB61" s="21">
        <v>0</v>
      </c>
      <c r="AC61" s="21">
        <v>0</v>
      </c>
      <c r="AD61" s="21">
        <v>2.5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2</v>
      </c>
      <c r="AL61" s="21">
        <v>0</v>
      </c>
      <c r="AM61" s="21">
        <v>1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63.29</v>
      </c>
      <c r="AX61" s="38">
        <v>9</v>
      </c>
      <c r="AY61" s="38">
        <v>11.6</v>
      </c>
      <c r="AZ61" s="38">
        <v>32</v>
      </c>
      <c r="BA61" s="38">
        <v>24.490000000000002</v>
      </c>
      <c r="BB61" s="38">
        <v>26.72</v>
      </c>
      <c r="BC61" s="38">
        <v>16</v>
      </c>
      <c r="BD61" s="38">
        <v>19</v>
      </c>
      <c r="BE61" s="38">
        <v>47.5</v>
      </c>
      <c r="BF61" s="38">
        <v>28</v>
      </c>
      <c r="BG61" s="38">
        <v>35</v>
      </c>
      <c r="BH61" s="38">
        <v>26</v>
      </c>
    </row>
    <row r="62" spans="1:60" s="21" customFormat="1" ht="15" customHeight="1" x14ac:dyDescent="0.2">
      <c r="A62" s="16">
        <v>252</v>
      </c>
      <c r="B62" s="16" t="s">
        <v>147</v>
      </c>
      <c r="C62" s="54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1</v>
      </c>
      <c r="Z62" s="21">
        <v>0</v>
      </c>
      <c r="AA62" s="21">
        <v>0</v>
      </c>
      <c r="AB62" s="21">
        <v>0</v>
      </c>
      <c r="AC62" s="21">
        <v>0</v>
      </c>
      <c r="AD62" s="21">
        <v>1</v>
      </c>
      <c r="AE62" s="21">
        <v>0</v>
      </c>
      <c r="AF62" s="21">
        <v>1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1</v>
      </c>
      <c r="AX62" s="38">
        <v>3</v>
      </c>
      <c r="AY62" s="38">
        <v>2</v>
      </c>
      <c r="AZ62" s="38">
        <v>5</v>
      </c>
      <c r="BA62" s="38">
        <v>4</v>
      </c>
      <c r="BB62" s="38">
        <v>2</v>
      </c>
      <c r="BC62" s="38">
        <v>1</v>
      </c>
      <c r="BD62" s="38">
        <v>2</v>
      </c>
      <c r="BE62" s="38">
        <v>7</v>
      </c>
      <c r="BF62" s="38">
        <v>3</v>
      </c>
      <c r="BG62" s="38">
        <v>7.25</v>
      </c>
      <c r="BH62" s="38">
        <v>2</v>
      </c>
    </row>
    <row r="63" spans="1:60" s="21" customFormat="1" ht="15" customHeight="1" x14ac:dyDescent="0.2">
      <c r="A63" s="16">
        <v>253</v>
      </c>
      <c r="B63" s="16" t="s">
        <v>148</v>
      </c>
      <c r="C63" s="54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1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Q63" s="21">
        <v>0</v>
      </c>
      <c r="AR63" s="21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1</v>
      </c>
      <c r="AX63" s="38">
        <v>5</v>
      </c>
      <c r="AY63" s="38">
        <v>0</v>
      </c>
      <c r="AZ63" s="38">
        <v>9</v>
      </c>
      <c r="BA63" s="38">
        <v>2</v>
      </c>
      <c r="BB63" s="38">
        <v>3</v>
      </c>
      <c r="BC63" s="38">
        <v>2</v>
      </c>
      <c r="BD63" s="38">
        <v>1</v>
      </c>
      <c r="BE63" s="38">
        <v>5</v>
      </c>
      <c r="BF63" s="38">
        <v>1</v>
      </c>
      <c r="BG63" s="38">
        <v>5</v>
      </c>
      <c r="BH63" s="38">
        <v>2.5</v>
      </c>
    </row>
    <row r="64" spans="1:60" s="21" customFormat="1" ht="15" customHeight="1" x14ac:dyDescent="0.2">
      <c r="A64" s="16">
        <v>261</v>
      </c>
      <c r="B64" s="16" t="s">
        <v>149</v>
      </c>
      <c r="C64" s="54">
        <v>0</v>
      </c>
      <c r="D64" s="21">
        <v>0</v>
      </c>
      <c r="E64" s="21">
        <v>0</v>
      </c>
      <c r="F64" s="21">
        <v>1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1</v>
      </c>
      <c r="AF64" s="21">
        <v>0</v>
      </c>
      <c r="AG64" s="21">
        <v>0</v>
      </c>
      <c r="AH64" s="21">
        <v>0</v>
      </c>
      <c r="AI64" s="21">
        <v>0</v>
      </c>
      <c r="AJ64" s="21">
        <v>3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1</v>
      </c>
      <c r="AQ64" s="21">
        <v>0</v>
      </c>
      <c r="AR64" s="21">
        <v>2.89</v>
      </c>
      <c r="AS64" s="38">
        <v>1</v>
      </c>
      <c r="AT64" s="38">
        <v>0.50049950049950043</v>
      </c>
      <c r="AU64" s="38">
        <v>0</v>
      </c>
      <c r="AV64" s="38">
        <v>0</v>
      </c>
      <c r="AW64" s="38">
        <v>10.265000000000001</v>
      </c>
      <c r="AX64" s="38">
        <v>3.4</v>
      </c>
      <c r="AY64" s="38">
        <v>9.4</v>
      </c>
      <c r="AZ64" s="38">
        <v>22.82</v>
      </c>
      <c r="BA64" s="38">
        <v>10.549999999999999</v>
      </c>
      <c r="BB64" s="38">
        <v>7</v>
      </c>
      <c r="BC64" s="38">
        <v>7.6999999999999993</v>
      </c>
      <c r="BD64" s="38">
        <v>14</v>
      </c>
      <c r="BE64" s="38">
        <v>58.529999999999994</v>
      </c>
      <c r="BF64" s="38">
        <v>19.7</v>
      </c>
      <c r="BG64" s="38">
        <v>21.689999999999998</v>
      </c>
      <c r="BH64" s="38">
        <v>18.399999999999999</v>
      </c>
    </row>
    <row r="65" spans="1:60" s="21" customFormat="1" ht="15" customHeight="1" x14ac:dyDescent="0.2">
      <c r="A65" s="16">
        <v>262</v>
      </c>
      <c r="B65" s="16" t="s">
        <v>150</v>
      </c>
      <c r="C65" s="54">
        <v>0</v>
      </c>
      <c r="D65" s="21">
        <v>0</v>
      </c>
      <c r="E65" s="21">
        <v>0.5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>
        <v>0</v>
      </c>
      <c r="AQ65" s="21">
        <v>0</v>
      </c>
      <c r="AR65" s="21">
        <v>1.45</v>
      </c>
      <c r="AS65" s="38">
        <v>1</v>
      </c>
      <c r="AT65" s="38">
        <v>0</v>
      </c>
      <c r="AU65" s="38">
        <v>0</v>
      </c>
      <c r="AV65" s="38">
        <v>0</v>
      </c>
      <c r="AW65" s="38">
        <v>10</v>
      </c>
      <c r="AX65" s="38">
        <v>0</v>
      </c>
      <c r="AY65" s="38">
        <v>0</v>
      </c>
      <c r="AZ65" s="38">
        <v>7</v>
      </c>
      <c r="BA65" s="38">
        <v>1</v>
      </c>
      <c r="BB65" s="38">
        <v>0</v>
      </c>
      <c r="BC65" s="38">
        <v>2</v>
      </c>
      <c r="BD65" s="38">
        <v>0</v>
      </c>
      <c r="BE65" s="38">
        <v>14</v>
      </c>
      <c r="BF65" s="38">
        <v>0</v>
      </c>
      <c r="BG65" s="38">
        <v>1</v>
      </c>
      <c r="BH65" s="38">
        <v>3</v>
      </c>
    </row>
    <row r="66" spans="1:60" s="21" customFormat="1" ht="15" customHeight="1" x14ac:dyDescent="0.2">
      <c r="A66" s="16">
        <v>271</v>
      </c>
      <c r="B66" s="16" t="s">
        <v>151</v>
      </c>
      <c r="C66" s="54">
        <v>0</v>
      </c>
      <c r="D66" s="21">
        <v>0</v>
      </c>
      <c r="E66" s="21">
        <v>0.22</v>
      </c>
      <c r="F66" s="21">
        <v>0</v>
      </c>
      <c r="G66" s="21">
        <v>0</v>
      </c>
      <c r="H66" s="21">
        <v>1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1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3.96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0</v>
      </c>
      <c r="AP66" s="21">
        <v>0</v>
      </c>
      <c r="AQ66" s="21">
        <v>1</v>
      </c>
      <c r="AR66" s="21">
        <v>2</v>
      </c>
      <c r="AS66" s="38">
        <v>3</v>
      </c>
      <c r="AT66" s="38">
        <v>0</v>
      </c>
      <c r="AU66" s="38">
        <v>0</v>
      </c>
      <c r="AV66" s="38">
        <v>0</v>
      </c>
      <c r="AW66" s="38">
        <v>34.94</v>
      </c>
      <c r="AX66" s="38">
        <v>4</v>
      </c>
      <c r="AY66" s="38">
        <v>6.07</v>
      </c>
      <c r="AZ66" s="38">
        <v>81.029999999999987</v>
      </c>
      <c r="BA66" s="38">
        <v>24.13</v>
      </c>
      <c r="BB66" s="38">
        <v>19</v>
      </c>
      <c r="BC66" s="38">
        <v>15</v>
      </c>
      <c r="BD66" s="38">
        <v>20.92</v>
      </c>
      <c r="BE66" s="38">
        <v>193.66</v>
      </c>
      <c r="BF66" s="38">
        <v>29</v>
      </c>
      <c r="BG66" s="38">
        <v>51.4</v>
      </c>
      <c r="BH66" s="38">
        <v>27.900000000000002</v>
      </c>
    </row>
    <row r="67" spans="1:60" s="21" customFormat="1" ht="15" customHeight="1" x14ac:dyDescent="0.2">
      <c r="A67" s="16">
        <v>272</v>
      </c>
      <c r="B67" s="16" t="s">
        <v>152</v>
      </c>
      <c r="C67" s="54">
        <v>0</v>
      </c>
      <c r="D67" s="21">
        <v>0</v>
      </c>
      <c r="E67" s="21">
        <v>2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0.64</v>
      </c>
      <c r="AE67" s="21">
        <v>1</v>
      </c>
      <c r="AF67" s="21">
        <v>0</v>
      </c>
      <c r="AG67" s="21">
        <v>0</v>
      </c>
      <c r="AH67" s="21">
        <v>0</v>
      </c>
      <c r="AI67" s="21">
        <v>0</v>
      </c>
      <c r="AJ67" s="21">
        <v>0.5</v>
      </c>
      <c r="AK67" s="21">
        <v>2</v>
      </c>
      <c r="AL67" s="21">
        <v>0</v>
      </c>
      <c r="AM67" s="21">
        <v>0</v>
      </c>
      <c r="AN67" s="21">
        <v>0</v>
      </c>
      <c r="AO67" s="21">
        <v>0</v>
      </c>
      <c r="AP67" s="21">
        <v>1</v>
      </c>
      <c r="AQ67" s="21">
        <v>1</v>
      </c>
      <c r="AR67" s="21">
        <v>3</v>
      </c>
      <c r="AS67" s="38">
        <v>1</v>
      </c>
      <c r="AT67" s="38">
        <v>0</v>
      </c>
      <c r="AU67" s="38">
        <v>0</v>
      </c>
      <c r="AV67" s="38">
        <v>0.25</v>
      </c>
      <c r="AW67" s="38">
        <v>24.5</v>
      </c>
      <c r="AX67" s="38">
        <v>1</v>
      </c>
      <c r="AY67" s="38">
        <v>6</v>
      </c>
      <c r="AZ67" s="38">
        <v>65.39</v>
      </c>
      <c r="BA67" s="38">
        <v>6</v>
      </c>
      <c r="BB67" s="38">
        <v>11.01</v>
      </c>
      <c r="BC67" s="38">
        <v>7.5</v>
      </c>
      <c r="BD67" s="38">
        <v>10</v>
      </c>
      <c r="BE67" s="38">
        <v>43.52</v>
      </c>
      <c r="BF67" s="38">
        <v>9.5</v>
      </c>
      <c r="BG67" s="38">
        <v>27.53</v>
      </c>
      <c r="BH67" s="38">
        <v>27</v>
      </c>
    </row>
    <row r="68" spans="1:60" s="21" customFormat="1" ht="15" customHeight="1" x14ac:dyDescent="0.2">
      <c r="A68" s="16">
        <v>273</v>
      </c>
      <c r="B68" s="16" t="s">
        <v>153</v>
      </c>
      <c r="C68" s="54">
        <v>0</v>
      </c>
      <c r="D68" s="21">
        <v>0</v>
      </c>
      <c r="E68" s="21">
        <v>0.4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1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1</v>
      </c>
      <c r="AL68" s="21">
        <v>0</v>
      </c>
      <c r="AM68" s="21">
        <v>0</v>
      </c>
      <c r="AN68" s="21">
        <v>0</v>
      </c>
      <c r="AO68" s="21">
        <v>0</v>
      </c>
      <c r="AP68" s="21">
        <v>2</v>
      </c>
      <c r="AQ68" s="21">
        <v>2</v>
      </c>
      <c r="AR68" s="21">
        <v>5</v>
      </c>
      <c r="AS68" s="38">
        <v>4</v>
      </c>
      <c r="AT68" s="38">
        <v>0</v>
      </c>
      <c r="AU68" s="38">
        <v>0</v>
      </c>
      <c r="AV68" s="38">
        <v>0</v>
      </c>
      <c r="AW68" s="38">
        <v>18</v>
      </c>
      <c r="AX68" s="38">
        <v>8</v>
      </c>
      <c r="AY68" s="38">
        <v>2</v>
      </c>
      <c r="AZ68" s="38">
        <v>23</v>
      </c>
      <c r="BA68" s="38">
        <v>12</v>
      </c>
      <c r="BB68" s="38">
        <v>12</v>
      </c>
      <c r="BC68" s="38">
        <v>14</v>
      </c>
      <c r="BD68" s="38">
        <v>12</v>
      </c>
      <c r="BE68" s="38">
        <v>121</v>
      </c>
      <c r="BF68" s="38">
        <v>6.5</v>
      </c>
      <c r="BG68" s="38">
        <v>24</v>
      </c>
      <c r="BH68" s="38">
        <v>19</v>
      </c>
    </row>
    <row r="69" spans="1:60" s="21" customFormat="1" ht="15" customHeight="1" x14ac:dyDescent="0.2">
      <c r="A69" s="16">
        <v>274</v>
      </c>
      <c r="B69" s="16" t="s">
        <v>154</v>
      </c>
      <c r="C69" s="54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1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21">
        <v>0</v>
      </c>
      <c r="AS69" s="38">
        <v>0</v>
      </c>
      <c r="AT69" s="38">
        <v>0</v>
      </c>
      <c r="AU69" s="38">
        <v>0</v>
      </c>
      <c r="AV69" s="38">
        <v>2</v>
      </c>
      <c r="AW69" s="38">
        <v>0</v>
      </c>
      <c r="AX69" s="38">
        <v>0</v>
      </c>
      <c r="AY69" s="38">
        <v>0</v>
      </c>
      <c r="AZ69" s="38">
        <v>0</v>
      </c>
      <c r="BA69" s="38">
        <v>1</v>
      </c>
      <c r="BB69" s="38">
        <v>2</v>
      </c>
      <c r="BC69" s="38">
        <v>1</v>
      </c>
      <c r="BD69" s="38">
        <v>2</v>
      </c>
      <c r="BE69" s="38">
        <v>3</v>
      </c>
      <c r="BF69" s="38">
        <v>2.5</v>
      </c>
      <c r="BG69" s="38">
        <v>0</v>
      </c>
      <c r="BH69" s="38">
        <v>1</v>
      </c>
    </row>
    <row r="70" spans="1:60" s="21" customFormat="1" ht="15" customHeight="1" x14ac:dyDescent="0.2">
      <c r="A70" s="16">
        <v>281</v>
      </c>
      <c r="B70" s="16" t="s">
        <v>155</v>
      </c>
      <c r="C70" s="54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1</v>
      </c>
      <c r="AD70" s="21">
        <v>1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7.75</v>
      </c>
      <c r="AX70" s="38">
        <v>5</v>
      </c>
      <c r="AY70" s="38">
        <v>8</v>
      </c>
      <c r="AZ70" s="38">
        <v>5.83</v>
      </c>
      <c r="BA70" s="38">
        <v>5</v>
      </c>
      <c r="BB70" s="38">
        <v>3</v>
      </c>
      <c r="BC70" s="38">
        <v>9</v>
      </c>
      <c r="BD70" s="38">
        <v>7</v>
      </c>
      <c r="BE70" s="38">
        <v>66.12</v>
      </c>
      <c r="BF70" s="38">
        <v>11</v>
      </c>
      <c r="BG70" s="38">
        <v>8</v>
      </c>
      <c r="BH70" s="38">
        <v>8</v>
      </c>
    </row>
    <row r="71" spans="1:60" s="21" customFormat="1" ht="15" customHeight="1" x14ac:dyDescent="0.2">
      <c r="A71" s="16">
        <v>282</v>
      </c>
      <c r="B71" s="16" t="s">
        <v>156</v>
      </c>
      <c r="C71" s="54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4.3024000000000004</v>
      </c>
      <c r="AX71" s="38">
        <v>0</v>
      </c>
      <c r="AY71" s="38">
        <v>3</v>
      </c>
      <c r="AZ71" s="38">
        <v>7</v>
      </c>
      <c r="BA71" s="38">
        <v>0</v>
      </c>
      <c r="BB71" s="38">
        <v>0</v>
      </c>
      <c r="BC71" s="38">
        <v>0</v>
      </c>
      <c r="BD71" s="38">
        <v>1</v>
      </c>
      <c r="BE71" s="38">
        <v>4</v>
      </c>
      <c r="BF71" s="38">
        <v>1</v>
      </c>
      <c r="BG71" s="38">
        <v>0</v>
      </c>
      <c r="BH71" s="38">
        <v>1</v>
      </c>
    </row>
    <row r="72" spans="1:60" s="21" customFormat="1" ht="15" customHeight="1" x14ac:dyDescent="0.2">
      <c r="A72" s="16">
        <v>283</v>
      </c>
      <c r="B72" s="16" t="s">
        <v>157</v>
      </c>
      <c r="C72" s="54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0.86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1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38">
        <v>2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3</v>
      </c>
      <c r="BA72" s="38">
        <v>1</v>
      </c>
      <c r="BB72" s="38">
        <v>0</v>
      </c>
      <c r="BC72" s="38">
        <v>0</v>
      </c>
      <c r="BD72" s="38">
        <v>0</v>
      </c>
      <c r="BE72" s="38">
        <v>7</v>
      </c>
      <c r="BF72" s="38">
        <v>3</v>
      </c>
      <c r="BG72" s="38">
        <v>0</v>
      </c>
      <c r="BH72" s="38">
        <v>2</v>
      </c>
    </row>
    <row r="73" spans="1:60" s="21" customFormat="1" ht="15" customHeight="1" x14ac:dyDescent="0.2">
      <c r="A73" s="16">
        <v>285</v>
      </c>
      <c r="B73" s="16" t="s">
        <v>158</v>
      </c>
      <c r="C73" s="54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1</v>
      </c>
      <c r="Z73" s="21">
        <v>0</v>
      </c>
      <c r="AA73" s="21">
        <v>0</v>
      </c>
      <c r="AB73" s="21">
        <v>1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3</v>
      </c>
      <c r="AX73" s="38">
        <v>1</v>
      </c>
      <c r="AY73" s="38">
        <v>2</v>
      </c>
      <c r="AZ73" s="38">
        <v>0</v>
      </c>
      <c r="BA73" s="38">
        <v>4</v>
      </c>
      <c r="BB73" s="38">
        <v>2</v>
      </c>
      <c r="BC73" s="38">
        <v>2</v>
      </c>
      <c r="BD73" s="38">
        <v>2</v>
      </c>
      <c r="BE73" s="38">
        <v>9</v>
      </c>
      <c r="BF73" s="38">
        <v>2</v>
      </c>
      <c r="BG73" s="38">
        <v>3</v>
      </c>
      <c r="BH73" s="38">
        <v>1</v>
      </c>
    </row>
    <row r="74" spans="1:60" s="21" customFormat="1" ht="15" customHeight="1" x14ac:dyDescent="0.2">
      <c r="A74" s="16">
        <v>287</v>
      </c>
      <c r="B74" s="16" t="s">
        <v>55</v>
      </c>
      <c r="C74" s="54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2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0</v>
      </c>
      <c r="AP74" s="21">
        <v>0</v>
      </c>
      <c r="AQ74" s="21">
        <v>0</v>
      </c>
      <c r="AR74" s="21">
        <v>1</v>
      </c>
      <c r="AS74" s="38">
        <v>0</v>
      </c>
      <c r="AT74" s="38">
        <v>0</v>
      </c>
      <c r="AU74" s="38">
        <v>0</v>
      </c>
      <c r="AV74" s="38">
        <v>0</v>
      </c>
      <c r="AW74" s="38">
        <v>1</v>
      </c>
      <c r="AX74" s="38">
        <v>1</v>
      </c>
      <c r="AY74" s="38">
        <v>1</v>
      </c>
      <c r="AZ74" s="38">
        <v>0</v>
      </c>
      <c r="BA74" s="38">
        <v>2</v>
      </c>
      <c r="BB74" s="38">
        <v>0</v>
      </c>
      <c r="BC74" s="38">
        <v>0</v>
      </c>
      <c r="BD74" s="38">
        <v>3</v>
      </c>
      <c r="BE74" s="38">
        <v>7</v>
      </c>
      <c r="BF74" s="38">
        <v>1</v>
      </c>
      <c r="BG74" s="38">
        <v>3</v>
      </c>
      <c r="BH74" s="38">
        <v>1</v>
      </c>
    </row>
    <row r="75" spans="1:60" s="21" customFormat="1" ht="15" customHeight="1" x14ac:dyDescent="0.2">
      <c r="A75" s="16">
        <v>288</v>
      </c>
      <c r="B75" s="16" t="s">
        <v>56</v>
      </c>
      <c r="C75" s="54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21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2</v>
      </c>
      <c r="AX75" s="38">
        <v>0</v>
      </c>
      <c r="AY75" s="38">
        <v>0</v>
      </c>
      <c r="AZ75" s="38">
        <v>2</v>
      </c>
      <c r="BA75" s="38">
        <v>1</v>
      </c>
      <c r="BB75" s="38">
        <v>3</v>
      </c>
      <c r="BC75" s="38">
        <v>0</v>
      </c>
      <c r="BD75" s="38">
        <v>2</v>
      </c>
      <c r="BE75" s="38">
        <v>4</v>
      </c>
      <c r="BF75" s="38">
        <v>1</v>
      </c>
      <c r="BG75" s="38">
        <v>2</v>
      </c>
      <c r="BH75" s="38">
        <v>1</v>
      </c>
    </row>
    <row r="76" spans="1:60" s="21" customFormat="1" ht="15" customHeight="1" x14ac:dyDescent="0.2">
      <c r="A76" s="16">
        <v>291</v>
      </c>
      <c r="B76" s="16" t="s">
        <v>159</v>
      </c>
      <c r="C76" s="54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1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1">
        <v>0</v>
      </c>
      <c r="AN76" s="21">
        <v>0</v>
      </c>
      <c r="AO76" s="21">
        <v>0</v>
      </c>
      <c r="AP76" s="21">
        <v>0</v>
      </c>
      <c r="AQ76" s="21">
        <v>0</v>
      </c>
      <c r="AR76" s="21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1</v>
      </c>
      <c r="AX76" s="38">
        <v>1</v>
      </c>
      <c r="AY76" s="38">
        <v>3</v>
      </c>
      <c r="AZ76" s="38">
        <v>7</v>
      </c>
      <c r="BA76" s="38">
        <v>1</v>
      </c>
      <c r="BB76" s="38">
        <v>2</v>
      </c>
      <c r="BC76" s="38">
        <v>1</v>
      </c>
      <c r="BD76" s="38">
        <v>5</v>
      </c>
      <c r="BE76" s="38">
        <v>16</v>
      </c>
      <c r="BF76" s="38">
        <v>1</v>
      </c>
      <c r="BG76" s="38">
        <v>3</v>
      </c>
      <c r="BH76" s="38">
        <v>1</v>
      </c>
    </row>
    <row r="77" spans="1:60" s="21" customFormat="1" ht="15" customHeight="1" x14ac:dyDescent="0.2">
      <c r="A77" s="16">
        <v>292</v>
      </c>
      <c r="B77" s="16" t="s">
        <v>160</v>
      </c>
      <c r="C77" s="54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1">
        <v>0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2</v>
      </c>
      <c r="AZ77" s="38">
        <v>2.5</v>
      </c>
      <c r="BA77" s="38">
        <v>1</v>
      </c>
      <c r="BB77" s="38">
        <v>0</v>
      </c>
      <c r="BC77" s="38">
        <v>0</v>
      </c>
      <c r="BD77" s="38">
        <v>1.5</v>
      </c>
      <c r="BE77" s="38">
        <v>2</v>
      </c>
      <c r="BF77" s="38">
        <v>3</v>
      </c>
      <c r="BG77" s="38">
        <v>1</v>
      </c>
      <c r="BH77" s="38">
        <v>0</v>
      </c>
    </row>
    <row r="78" spans="1:60" s="21" customFormat="1" ht="15" customHeight="1" x14ac:dyDescent="0.2">
      <c r="A78" s="16">
        <v>302</v>
      </c>
      <c r="B78" s="16" t="s">
        <v>161</v>
      </c>
      <c r="C78" s="54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1</v>
      </c>
      <c r="AX78" s="38">
        <v>0</v>
      </c>
      <c r="AY78" s="38">
        <v>1</v>
      </c>
      <c r="AZ78" s="38">
        <v>4.5999999999999996</v>
      </c>
      <c r="BA78" s="38">
        <v>0</v>
      </c>
      <c r="BB78" s="38">
        <v>0</v>
      </c>
      <c r="BC78" s="38">
        <v>1.87</v>
      </c>
      <c r="BD78" s="38">
        <v>1</v>
      </c>
      <c r="BE78" s="38">
        <v>6</v>
      </c>
      <c r="BF78" s="38">
        <v>0</v>
      </c>
      <c r="BG78" s="38">
        <v>0</v>
      </c>
      <c r="BH78" s="38">
        <v>0.45500000000000002</v>
      </c>
    </row>
    <row r="79" spans="1:60" s="21" customFormat="1" ht="15" customHeight="1" x14ac:dyDescent="0.2">
      <c r="A79" s="16">
        <v>304</v>
      </c>
      <c r="B79" s="16" t="s">
        <v>162</v>
      </c>
      <c r="C79" s="54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1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3</v>
      </c>
      <c r="AR79" s="21">
        <v>0</v>
      </c>
      <c r="AS79" s="38">
        <v>1</v>
      </c>
      <c r="AT79" s="38">
        <v>0</v>
      </c>
      <c r="AU79" s="38">
        <v>0</v>
      </c>
      <c r="AV79" s="38">
        <v>0</v>
      </c>
      <c r="AW79" s="38">
        <v>1</v>
      </c>
      <c r="AX79" s="38">
        <v>0</v>
      </c>
      <c r="AY79" s="38">
        <v>3</v>
      </c>
      <c r="AZ79" s="38">
        <v>0</v>
      </c>
      <c r="BA79" s="38">
        <v>0</v>
      </c>
      <c r="BB79" s="38">
        <v>1</v>
      </c>
      <c r="BC79" s="38">
        <v>1</v>
      </c>
      <c r="BD79" s="38">
        <v>1.5</v>
      </c>
      <c r="BE79" s="38">
        <v>12</v>
      </c>
      <c r="BF79" s="38">
        <v>0</v>
      </c>
      <c r="BG79" s="38">
        <v>0</v>
      </c>
      <c r="BH79" s="38">
        <v>1</v>
      </c>
    </row>
    <row r="80" spans="1:60" s="21" customFormat="1" ht="15" customHeight="1" x14ac:dyDescent="0.2">
      <c r="A80" s="16">
        <v>305</v>
      </c>
      <c r="B80" s="16" t="s">
        <v>163</v>
      </c>
      <c r="C80" s="54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21">
        <v>1</v>
      </c>
      <c r="AS80" s="38">
        <v>0</v>
      </c>
      <c r="AT80" s="38">
        <v>0</v>
      </c>
      <c r="AU80" s="38">
        <v>0</v>
      </c>
      <c r="AV80" s="38">
        <v>1</v>
      </c>
      <c r="AW80" s="38">
        <v>0</v>
      </c>
      <c r="AX80" s="38">
        <v>0</v>
      </c>
      <c r="AY80" s="38">
        <v>0</v>
      </c>
      <c r="AZ80" s="38">
        <v>1</v>
      </c>
      <c r="BA80" s="38">
        <v>1</v>
      </c>
      <c r="BB80" s="38">
        <v>0</v>
      </c>
      <c r="BC80" s="38">
        <v>0</v>
      </c>
      <c r="BD80" s="38">
        <v>0</v>
      </c>
      <c r="BE80" s="38">
        <v>6</v>
      </c>
      <c r="BF80" s="38">
        <v>0</v>
      </c>
      <c r="BG80" s="38">
        <v>4</v>
      </c>
      <c r="BH80" s="38">
        <v>1</v>
      </c>
    </row>
    <row r="81" spans="1:60" s="21" customFormat="1" ht="15" customHeight="1" x14ac:dyDescent="0.2">
      <c r="A81" s="16">
        <v>312</v>
      </c>
      <c r="B81" s="16" t="s">
        <v>164</v>
      </c>
      <c r="C81" s="54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1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1</v>
      </c>
      <c r="AR81" s="21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2</v>
      </c>
      <c r="AX81" s="38">
        <v>0</v>
      </c>
      <c r="AY81" s="38">
        <v>3</v>
      </c>
      <c r="AZ81" s="38">
        <v>1</v>
      </c>
      <c r="BA81" s="38">
        <v>1</v>
      </c>
      <c r="BB81" s="38">
        <v>3</v>
      </c>
      <c r="BC81" s="38">
        <v>2</v>
      </c>
      <c r="BD81" s="38">
        <v>0</v>
      </c>
      <c r="BE81" s="38">
        <v>12</v>
      </c>
      <c r="BF81" s="38">
        <v>3</v>
      </c>
      <c r="BG81" s="38">
        <v>3</v>
      </c>
      <c r="BH81" s="38">
        <v>3</v>
      </c>
    </row>
    <row r="82" spans="1:60" s="21" customFormat="1" ht="15" customHeight="1" x14ac:dyDescent="0.2">
      <c r="A82" s="16">
        <v>314</v>
      </c>
      <c r="B82" s="16" t="s">
        <v>165</v>
      </c>
      <c r="C82" s="54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21">
        <v>0</v>
      </c>
      <c r="AP82" s="21">
        <v>0</v>
      </c>
      <c r="AQ82" s="21">
        <v>0</v>
      </c>
      <c r="AR82" s="21">
        <v>1</v>
      </c>
      <c r="AS82" s="38">
        <v>0</v>
      </c>
      <c r="AT82" s="38">
        <v>0</v>
      </c>
      <c r="AU82" s="38">
        <v>0</v>
      </c>
      <c r="AV82" s="38">
        <v>0</v>
      </c>
      <c r="AW82" s="38">
        <v>1</v>
      </c>
      <c r="AX82" s="38">
        <v>0</v>
      </c>
      <c r="AY82" s="38">
        <v>0</v>
      </c>
      <c r="AZ82" s="38">
        <v>1</v>
      </c>
      <c r="BA82" s="38">
        <v>3</v>
      </c>
      <c r="BB82" s="38">
        <v>1</v>
      </c>
      <c r="BC82" s="38">
        <v>0</v>
      </c>
      <c r="BD82" s="38">
        <v>2</v>
      </c>
      <c r="BE82" s="38">
        <v>1</v>
      </c>
      <c r="BF82" s="38">
        <v>2</v>
      </c>
      <c r="BG82" s="38">
        <v>3</v>
      </c>
      <c r="BH82" s="38">
        <v>1</v>
      </c>
    </row>
    <row r="83" spans="1:60" s="21" customFormat="1" ht="15" customHeight="1" x14ac:dyDescent="0.2">
      <c r="A83" s="16">
        <v>316</v>
      </c>
      <c r="B83" s="16" t="s">
        <v>166</v>
      </c>
      <c r="C83" s="54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2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2.93</v>
      </c>
      <c r="AX83" s="38">
        <v>0.5</v>
      </c>
      <c r="AY83" s="38">
        <v>0</v>
      </c>
      <c r="AZ83" s="38">
        <v>0</v>
      </c>
      <c r="BA83" s="38">
        <v>0</v>
      </c>
      <c r="BB83" s="38">
        <v>2</v>
      </c>
      <c r="BC83" s="38">
        <v>0</v>
      </c>
      <c r="BD83" s="38">
        <v>0</v>
      </c>
      <c r="BE83" s="38">
        <v>2</v>
      </c>
      <c r="BF83" s="38">
        <v>0</v>
      </c>
      <c r="BG83" s="38">
        <v>4</v>
      </c>
      <c r="BH83" s="38">
        <v>2</v>
      </c>
    </row>
    <row r="84" spans="1:60" s="21" customFormat="1" ht="15" customHeight="1" x14ac:dyDescent="0.2">
      <c r="A84" s="16">
        <v>321</v>
      </c>
      <c r="B84" s="16" t="s">
        <v>167</v>
      </c>
      <c r="C84" s="54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1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2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1</v>
      </c>
      <c r="AP84" s="21">
        <v>0</v>
      </c>
      <c r="AQ84" s="21">
        <v>0</v>
      </c>
      <c r="AR84" s="21">
        <v>1</v>
      </c>
      <c r="AS84" s="38">
        <v>2.5</v>
      </c>
      <c r="AT84" s="38">
        <v>1</v>
      </c>
      <c r="AU84" s="38">
        <v>0</v>
      </c>
      <c r="AV84" s="38">
        <v>0</v>
      </c>
      <c r="AW84" s="38">
        <v>60.45</v>
      </c>
      <c r="AX84" s="38">
        <v>4</v>
      </c>
      <c r="AY84" s="38">
        <v>4</v>
      </c>
      <c r="AZ84" s="38">
        <v>29</v>
      </c>
      <c r="BA84" s="38">
        <v>24.5</v>
      </c>
      <c r="BB84" s="38">
        <v>19.25</v>
      </c>
      <c r="BC84" s="38">
        <v>17</v>
      </c>
      <c r="BD84" s="38">
        <v>13</v>
      </c>
      <c r="BE84" s="38">
        <v>39.9</v>
      </c>
      <c r="BF84" s="38">
        <v>26.6</v>
      </c>
      <c r="BG84" s="38">
        <v>25.25</v>
      </c>
      <c r="BH84" s="38">
        <v>14</v>
      </c>
    </row>
    <row r="85" spans="1:60" s="21" customFormat="1" ht="15" customHeight="1" x14ac:dyDescent="0.2">
      <c r="A85" s="16">
        <v>322</v>
      </c>
      <c r="B85" s="16" t="s">
        <v>168</v>
      </c>
      <c r="C85" s="54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1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0.5</v>
      </c>
      <c r="Z85" s="21">
        <v>0</v>
      </c>
      <c r="AA85" s="21">
        <v>0</v>
      </c>
      <c r="AB85" s="21">
        <v>0</v>
      </c>
      <c r="AC85" s="21">
        <v>1</v>
      </c>
      <c r="AD85" s="21">
        <v>0</v>
      </c>
      <c r="AE85" s="21">
        <v>0</v>
      </c>
      <c r="AF85" s="21">
        <v>1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38">
        <v>1</v>
      </c>
      <c r="AT85" s="38">
        <v>0</v>
      </c>
      <c r="AU85" s="38">
        <v>0</v>
      </c>
      <c r="AV85" s="38">
        <v>0</v>
      </c>
      <c r="AW85" s="38">
        <v>4</v>
      </c>
      <c r="AX85" s="38">
        <v>3.5300000000000002</v>
      </c>
      <c r="AY85" s="38">
        <v>1</v>
      </c>
      <c r="AZ85" s="38">
        <v>34.33</v>
      </c>
      <c r="BA85" s="38">
        <v>3.65</v>
      </c>
      <c r="BB85" s="38">
        <v>6.629999999999999</v>
      </c>
      <c r="BC85" s="38">
        <v>5.7</v>
      </c>
      <c r="BD85" s="38">
        <v>7</v>
      </c>
      <c r="BE85" s="38">
        <v>10.53</v>
      </c>
      <c r="BF85" s="38">
        <v>15.38</v>
      </c>
      <c r="BG85" s="38">
        <v>7.13</v>
      </c>
      <c r="BH85" s="38">
        <v>3.5</v>
      </c>
    </row>
    <row r="86" spans="1:60" s="21" customFormat="1" ht="15" customHeight="1" x14ac:dyDescent="0.2">
      <c r="A86" s="16">
        <v>331</v>
      </c>
      <c r="B86" s="16" t="s">
        <v>169</v>
      </c>
      <c r="C86" s="54">
        <v>0</v>
      </c>
      <c r="D86" s="21">
        <v>0</v>
      </c>
      <c r="E86" s="21">
        <v>0</v>
      </c>
      <c r="F86" s="21">
        <v>0</v>
      </c>
      <c r="G86" s="21">
        <v>1</v>
      </c>
      <c r="H86" s="21">
        <v>0</v>
      </c>
      <c r="I86" s="21">
        <v>0</v>
      </c>
      <c r="J86" s="21">
        <v>0</v>
      </c>
      <c r="K86" s="21">
        <v>1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2.5</v>
      </c>
      <c r="AL86" s="21">
        <v>1</v>
      </c>
      <c r="AM86" s="21">
        <v>0</v>
      </c>
      <c r="AN86" s="21">
        <v>0</v>
      </c>
      <c r="AO86" s="21">
        <v>0</v>
      </c>
      <c r="AP86" s="21">
        <v>0</v>
      </c>
      <c r="AQ86" s="21">
        <v>2</v>
      </c>
      <c r="AR86" s="21">
        <v>0</v>
      </c>
      <c r="AS86" s="38">
        <v>2</v>
      </c>
      <c r="AT86" s="38">
        <v>0</v>
      </c>
      <c r="AU86" s="38">
        <v>0</v>
      </c>
      <c r="AV86" s="38">
        <v>0</v>
      </c>
      <c r="AW86" s="38">
        <v>27.5</v>
      </c>
      <c r="AX86" s="38">
        <v>5</v>
      </c>
      <c r="AY86" s="38">
        <v>3</v>
      </c>
      <c r="AZ86" s="38">
        <v>7</v>
      </c>
      <c r="BA86" s="38">
        <v>8.0300000000000011</v>
      </c>
      <c r="BB86" s="38">
        <v>8.5</v>
      </c>
      <c r="BC86" s="38">
        <v>10</v>
      </c>
      <c r="BD86" s="38">
        <v>11.5</v>
      </c>
      <c r="BE86" s="38">
        <v>91.19</v>
      </c>
      <c r="BF86" s="38">
        <v>14.5</v>
      </c>
      <c r="BG86" s="38">
        <v>10.199999999999999</v>
      </c>
      <c r="BH86" s="38">
        <v>11</v>
      </c>
    </row>
    <row r="87" spans="1:60" s="21" customFormat="1" ht="15" customHeight="1" x14ac:dyDescent="0.2">
      <c r="A87" s="16">
        <v>340</v>
      </c>
      <c r="B87" s="16" t="s">
        <v>170</v>
      </c>
      <c r="C87" s="54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1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2</v>
      </c>
      <c r="AE87" s="21">
        <v>1</v>
      </c>
      <c r="AF87" s="21">
        <v>0</v>
      </c>
      <c r="AG87" s="21">
        <v>0</v>
      </c>
      <c r="AH87" s="21">
        <v>0</v>
      </c>
      <c r="AI87" s="21">
        <v>1</v>
      </c>
      <c r="AJ87" s="21">
        <v>1</v>
      </c>
      <c r="AK87" s="21">
        <v>0</v>
      </c>
      <c r="AL87" s="21">
        <v>0</v>
      </c>
      <c r="AM87" s="21">
        <v>1</v>
      </c>
      <c r="AN87" s="21">
        <v>1</v>
      </c>
      <c r="AO87" s="21">
        <v>0</v>
      </c>
      <c r="AP87" s="21">
        <v>0</v>
      </c>
      <c r="AQ87" s="21">
        <v>0</v>
      </c>
      <c r="AR87" s="21">
        <v>2.2000000000000002</v>
      </c>
      <c r="AS87" s="38">
        <v>3</v>
      </c>
      <c r="AT87" s="38">
        <v>1</v>
      </c>
      <c r="AU87" s="38">
        <v>0</v>
      </c>
      <c r="AV87" s="38">
        <v>0</v>
      </c>
      <c r="AW87" s="38">
        <v>20</v>
      </c>
      <c r="AX87" s="38">
        <v>8</v>
      </c>
      <c r="AY87" s="38">
        <v>17.7</v>
      </c>
      <c r="AZ87" s="38">
        <v>35.379999999999995</v>
      </c>
      <c r="BA87" s="38">
        <v>8</v>
      </c>
      <c r="BB87" s="38">
        <v>10</v>
      </c>
      <c r="BC87" s="38">
        <v>8</v>
      </c>
      <c r="BD87" s="38">
        <v>9.129999999999999</v>
      </c>
      <c r="BE87" s="38">
        <v>100.19999999999999</v>
      </c>
      <c r="BF87" s="38">
        <v>16.560000000000002</v>
      </c>
      <c r="BG87" s="38">
        <v>15.51</v>
      </c>
      <c r="BH87" s="38">
        <v>14</v>
      </c>
    </row>
    <row r="88" spans="1:60" s="21" customFormat="1" ht="15" customHeight="1" x14ac:dyDescent="0.2">
      <c r="A88" s="16">
        <v>341</v>
      </c>
      <c r="B88" s="16" t="s">
        <v>171</v>
      </c>
      <c r="C88" s="54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1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1</v>
      </c>
      <c r="AS88" s="38">
        <v>1</v>
      </c>
      <c r="AT88" s="38">
        <v>0</v>
      </c>
      <c r="AU88" s="38">
        <v>0</v>
      </c>
      <c r="AV88" s="38">
        <v>0</v>
      </c>
      <c r="AW88" s="38">
        <v>2</v>
      </c>
      <c r="AX88" s="38">
        <v>0</v>
      </c>
      <c r="AY88" s="38">
        <v>0</v>
      </c>
      <c r="AZ88" s="38">
        <v>1</v>
      </c>
      <c r="BA88" s="38">
        <v>1.9999999999999998</v>
      </c>
      <c r="BB88" s="38">
        <v>1</v>
      </c>
      <c r="BC88" s="38">
        <v>2</v>
      </c>
      <c r="BD88" s="38">
        <v>2</v>
      </c>
      <c r="BE88" s="38">
        <v>14</v>
      </c>
      <c r="BF88" s="38">
        <v>2</v>
      </c>
      <c r="BG88" s="38">
        <v>2</v>
      </c>
      <c r="BH88" s="38">
        <v>3</v>
      </c>
    </row>
    <row r="89" spans="1:60" s="21" customFormat="1" ht="15" customHeight="1" x14ac:dyDescent="0.2">
      <c r="A89" s="16">
        <v>342</v>
      </c>
      <c r="B89" s="16" t="s">
        <v>172</v>
      </c>
      <c r="C89" s="54">
        <v>0</v>
      </c>
      <c r="D89" s="21">
        <v>0</v>
      </c>
      <c r="E89" s="21">
        <v>0.5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0</v>
      </c>
      <c r="AQ89" s="21">
        <v>0</v>
      </c>
      <c r="AR89" s="21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1</v>
      </c>
      <c r="BB89" s="38">
        <v>2</v>
      </c>
      <c r="BC89" s="38">
        <v>0</v>
      </c>
      <c r="BD89" s="38">
        <v>1.5</v>
      </c>
      <c r="BE89" s="38">
        <v>6.3599999999999994</v>
      </c>
      <c r="BF89" s="38">
        <v>1</v>
      </c>
      <c r="BG89" s="38">
        <v>1</v>
      </c>
      <c r="BH89" s="38">
        <v>0</v>
      </c>
    </row>
    <row r="90" spans="1:60" s="21" customFormat="1" ht="15" customHeight="1" x14ac:dyDescent="0.2">
      <c r="A90" s="16">
        <v>351</v>
      </c>
      <c r="B90" s="16" t="s">
        <v>173</v>
      </c>
      <c r="C90" s="54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0.75</v>
      </c>
      <c r="Z90" s="21">
        <v>0</v>
      </c>
      <c r="AA90" s="21">
        <v>0</v>
      </c>
      <c r="AB90" s="21">
        <v>1</v>
      </c>
      <c r="AC90" s="21">
        <v>1</v>
      </c>
      <c r="AD90" s="21">
        <v>9.25</v>
      </c>
      <c r="AE90" s="21">
        <v>0</v>
      </c>
      <c r="AF90" s="21">
        <v>0.75</v>
      </c>
      <c r="AG90" s="21">
        <v>0</v>
      </c>
      <c r="AH90" s="21">
        <v>0</v>
      </c>
      <c r="AI90" s="21">
        <v>0</v>
      </c>
      <c r="AJ90" s="21">
        <v>0</v>
      </c>
      <c r="AK90" s="21">
        <v>3.25</v>
      </c>
      <c r="AL90" s="21">
        <v>0</v>
      </c>
      <c r="AM90" s="21">
        <v>0.75</v>
      </c>
      <c r="AN90" s="21">
        <v>3.25</v>
      </c>
      <c r="AO90" s="21">
        <v>2.5</v>
      </c>
      <c r="AP90" s="21">
        <v>0.75</v>
      </c>
      <c r="AQ90" s="21">
        <v>0</v>
      </c>
      <c r="AR90" s="21">
        <v>0</v>
      </c>
      <c r="AS90" s="38">
        <v>3.25</v>
      </c>
      <c r="AT90" s="38">
        <v>0</v>
      </c>
      <c r="AU90" s="38">
        <v>0</v>
      </c>
      <c r="AV90" s="38">
        <v>0</v>
      </c>
      <c r="AW90" s="38">
        <v>7</v>
      </c>
      <c r="AX90" s="38">
        <v>1</v>
      </c>
      <c r="AY90" s="38">
        <v>1</v>
      </c>
      <c r="AZ90" s="38">
        <v>10.5</v>
      </c>
      <c r="BA90" s="38">
        <v>113.89</v>
      </c>
      <c r="BB90" s="38">
        <v>31</v>
      </c>
      <c r="BC90" s="38">
        <v>23.830000000000002</v>
      </c>
      <c r="BD90" s="38">
        <v>12.5</v>
      </c>
      <c r="BE90" s="38">
        <v>35.07</v>
      </c>
      <c r="BF90" s="38">
        <v>79.3</v>
      </c>
      <c r="BG90" s="38">
        <v>30.75</v>
      </c>
      <c r="BH90" s="38">
        <v>34.06</v>
      </c>
    </row>
    <row r="91" spans="1:60" s="21" customFormat="1" ht="15" customHeight="1" x14ac:dyDescent="0.2">
      <c r="A91" s="16">
        <v>363</v>
      </c>
      <c r="B91" s="16" t="s">
        <v>174</v>
      </c>
      <c r="C91" s="54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0.16</v>
      </c>
      <c r="AD91" s="21">
        <v>0</v>
      </c>
      <c r="AE91" s="21">
        <v>0.16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0.16</v>
      </c>
      <c r="AL91" s="21">
        <v>0</v>
      </c>
      <c r="AM91" s="21">
        <v>0</v>
      </c>
      <c r="AN91" s="21">
        <v>0</v>
      </c>
      <c r="AO91" s="21">
        <v>1</v>
      </c>
      <c r="AP91" s="21">
        <v>0</v>
      </c>
      <c r="AQ91" s="21">
        <v>0.16</v>
      </c>
      <c r="AR91" s="21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2.16</v>
      </c>
      <c r="AX91" s="38">
        <v>1</v>
      </c>
      <c r="AY91" s="38">
        <v>2</v>
      </c>
      <c r="AZ91" s="38">
        <v>11.16</v>
      </c>
      <c r="BA91" s="38">
        <v>2.17</v>
      </c>
      <c r="BB91" s="38">
        <v>2.16</v>
      </c>
      <c r="BC91" s="38">
        <v>3.3200000000000003</v>
      </c>
      <c r="BD91" s="38">
        <v>3</v>
      </c>
      <c r="BE91" s="38">
        <v>14</v>
      </c>
      <c r="BF91" s="38">
        <v>1</v>
      </c>
      <c r="BG91" s="38">
        <v>2</v>
      </c>
      <c r="BH91" s="38">
        <v>4.5</v>
      </c>
    </row>
    <row r="92" spans="1:60" s="21" customFormat="1" ht="15" customHeight="1" x14ac:dyDescent="0.2">
      <c r="A92" s="16">
        <v>364</v>
      </c>
      <c r="B92" s="16" t="s">
        <v>175</v>
      </c>
      <c r="C92" s="54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0</v>
      </c>
      <c r="AP92" s="21">
        <v>0</v>
      </c>
      <c r="AQ92" s="21">
        <v>0</v>
      </c>
      <c r="AR92" s="21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1</v>
      </c>
      <c r="BA92" s="38">
        <v>0</v>
      </c>
      <c r="BB92" s="38">
        <v>0</v>
      </c>
      <c r="BC92" s="38">
        <v>0</v>
      </c>
      <c r="BD92" s="38">
        <v>1</v>
      </c>
      <c r="BE92" s="38">
        <v>0</v>
      </c>
      <c r="BF92" s="38">
        <v>0</v>
      </c>
      <c r="BG92" s="38">
        <v>0</v>
      </c>
      <c r="BH92" s="38">
        <v>0</v>
      </c>
    </row>
    <row r="93" spans="1:60" s="21" customFormat="1" ht="15" customHeight="1" x14ac:dyDescent="0.2">
      <c r="A93" s="16">
        <v>365</v>
      </c>
      <c r="B93" s="16" t="s">
        <v>57</v>
      </c>
      <c r="C93" s="54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1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1</v>
      </c>
      <c r="AS93" s="38">
        <v>0.9</v>
      </c>
      <c r="AT93" s="38">
        <v>0</v>
      </c>
      <c r="AU93" s="38">
        <v>0</v>
      </c>
      <c r="AV93" s="38">
        <v>0</v>
      </c>
      <c r="AW93" s="38">
        <v>0</v>
      </c>
      <c r="AX93" s="38">
        <v>1</v>
      </c>
      <c r="AY93" s="38">
        <v>0</v>
      </c>
      <c r="AZ93" s="38">
        <v>2</v>
      </c>
      <c r="BA93" s="38">
        <v>2</v>
      </c>
      <c r="BB93" s="38">
        <v>2.25</v>
      </c>
      <c r="BC93" s="38">
        <v>1</v>
      </c>
      <c r="BD93" s="38">
        <v>0</v>
      </c>
      <c r="BE93" s="38">
        <v>3</v>
      </c>
      <c r="BF93" s="38">
        <v>3.0019946808510642</v>
      </c>
      <c r="BG93" s="38">
        <v>3</v>
      </c>
      <c r="BH93" s="38">
        <v>1.1000000000000001</v>
      </c>
    </row>
    <row r="94" spans="1:60" s="21" customFormat="1" ht="15" customHeight="1" x14ac:dyDescent="0.2">
      <c r="A94" s="16">
        <v>370</v>
      </c>
      <c r="B94" s="16" t="s">
        <v>176</v>
      </c>
      <c r="C94" s="54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0.17</v>
      </c>
      <c r="AD94" s="21">
        <v>0</v>
      </c>
      <c r="AE94" s="21">
        <v>0.17</v>
      </c>
      <c r="AF94" s="21">
        <v>0</v>
      </c>
      <c r="AG94" s="21">
        <v>0</v>
      </c>
      <c r="AH94" s="21">
        <v>0</v>
      </c>
      <c r="AI94" s="21">
        <v>0</v>
      </c>
      <c r="AJ94" s="21">
        <v>1</v>
      </c>
      <c r="AK94" s="21">
        <v>0.17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0.16</v>
      </c>
      <c r="AR94" s="21">
        <v>1.75</v>
      </c>
      <c r="AS94" s="38">
        <v>0</v>
      </c>
      <c r="AT94" s="38">
        <v>0</v>
      </c>
      <c r="AU94" s="38">
        <v>0</v>
      </c>
      <c r="AV94" s="38">
        <v>0</v>
      </c>
      <c r="AW94" s="38">
        <v>13.67</v>
      </c>
      <c r="AX94" s="38">
        <v>1</v>
      </c>
      <c r="AY94" s="38">
        <v>1</v>
      </c>
      <c r="AZ94" s="38">
        <v>5.49</v>
      </c>
      <c r="BA94" s="38">
        <v>3.17</v>
      </c>
      <c r="BB94" s="38">
        <v>2.17</v>
      </c>
      <c r="BC94" s="38">
        <v>4.34</v>
      </c>
      <c r="BD94" s="38">
        <v>2.4900000000000002</v>
      </c>
      <c r="BE94" s="38">
        <v>15</v>
      </c>
      <c r="BF94" s="38">
        <v>4</v>
      </c>
      <c r="BG94" s="38">
        <v>3.8</v>
      </c>
      <c r="BH94" s="38">
        <v>7</v>
      </c>
    </row>
    <row r="95" spans="1:60" s="21" customFormat="1" ht="15" customHeight="1" x14ac:dyDescent="0.2">
      <c r="A95" s="16">
        <v>371</v>
      </c>
      <c r="B95" s="16" t="s">
        <v>177</v>
      </c>
      <c r="C95" s="54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5.8883774453394711E-2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1</v>
      </c>
      <c r="AM95" s="21">
        <v>0</v>
      </c>
      <c r="AN95" s="21">
        <v>0</v>
      </c>
      <c r="AO95" s="21">
        <v>0</v>
      </c>
      <c r="AP95" s="21">
        <v>1</v>
      </c>
      <c r="AQ95" s="21">
        <v>0</v>
      </c>
      <c r="AR95" s="21">
        <v>1</v>
      </c>
      <c r="AS95" s="38">
        <v>0</v>
      </c>
      <c r="AT95" s="38">
        <v>0</v>
      </c>
      <c r="AU95" s="38">
        <v>0</v>
      </c>
      <c r="AV95" s="38">
        <v>0</v>
      </c>
      <c r="AW95" s="38">
        <v>3</v>
      </c>
      <c r="AX95" s="38">
        <v>1</v>
      </c>
      <c r="AY95" s="38">
        <v>2</v>
      </c>
      <c r="AZ95" s="38">
        <v>5</v>
      </c>
      <c r="BA95" s="38">
        <v>1</v>
      </c>
      <c r="BB95" s="38">
        <v>1</v>
      </c>
      <c r="BC95" s="38">
        <v>2</v>
      </c>
      <c r="BD95" s="38">
        <v>3.06</v>
      </c>
      <c r="BE95" s="38">
        <v>27.59</v>
      </c>
      <c r="BF95" s="38">
        <v>8.77</v>
      </c>
      <c r="BG95" s="38">
        <v>6.24</v>
      </c>
      <c r="BH95" s="38">
        <v>3.05</v>
      </c>
    </row>
    <row r="96" spans="1:60" s="21" customFormat="1" ht="15" customHeight="1" x14ac:dyDescent="0.2">
      <c r="A96" s="16">
        <v>372</v>
      </c>
      <c r="B96" s="16" t="s">
        <v>178</v>
      </c>
      <c r="C96" s="54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3.984063745019922E-3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1">
        <v>0</v>
      </c>
      <c r="AN96" s="21">
        <v>0</v>
      </c>
      <c r="AO96" s="21">
        <v>0</v>
      </c>
      <c r="AP96" s="21">
        <v>0</v>
      </c>
      <c r="AQ96" s="21">
        <v>0</v>
      </c>
      <c r="AR96" s="21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8.14</v>
      </c>
      <c r="AX96" s="38">
        <v>5</v>
      </c>
      <c r="AY96" s="38">
        <v>4</v>
      </c>
      <c r="AZ96" s="38">
        <v>9.07</v>
      </c>
      <c r="BA96" s="38">
        <v>1</v>
      </c>
      <c r="BB96" s="38">
        <v>1</v>
      </c>
      <c r="BC96" s="38">
        <v>4</v>
      </c>
      <c r="BD96" s="38">
        <v>2.0700000000000003</v>
      </c>
      <c r="BE96" s="38">
        <v>7.07</v>
      </c>
      <c r="BF96" s="38">
        <v>0</v>
      </c>
      <c r="BG96" s="38">
        <v>4</v>
      </c>
      <c r="BH96" s="38">
        <v>3</v>
      </c>
    </row>
    <row r="97" spans="1:60" s="21" customFormat="1" ht="15" customHeight="1" x14ac:dyDescent="0.2">
      <c r="A97" s="16">
        <v>373</v>
      </c>
      <c r="B97" s="16" t="s">
        <v>179</v>
      </c>
      <c r="C97" s="54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2</v>
      </c>
      <c r="AD97" s="21">
        <v>0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1">
        <v>0</v>
      </c>
      <c r="AN97" s="21">
        <v>0</v>
      </c>
      <c r="AO97" s="21">
        <v>0</v>
      </c>
      <c r="AP97" s="21">
        <v>0</v>
      </c>
      <c r="AQ97" s="21">
        <v>0</v>
      </c>
      <c r="AR97" s="21">
        <v>4</v>
      </c>
      <c r="AS97" s="38">
        <v>0</v>
      </c>
      <c r="AT97" s="38">
        <v>0</v>
      </c>
      <c r="AU97" s="38">
        <v>0</v>
      </c>
      <c r="AV97" s="38">
        <v>0</v>
      </c>
      <c r="AW97" s="38">
        <v>4</v>
      </c>
      <c r="AX97" s="38">
        <v>2</v>
      </c>
      <c r="AY97" s="38">
        <v>12.440000000000001</v>
      </c>
      <c r="AZ97" s="38">
        <v>7</v>
      </c>
      <c r="BA97" s="38">
        <v>3.14</v>
      </c>
      <c r="BB97" s="38">
        <v>5</v>
      </c>
      <c r="BC97" s="38">
        <v>3.09</v>
      </c>
      <c r="BD97" s="38">
        <v>6</v>
      </c>
      <c r="BE97" s="38">
        <v>27</v>
      </c>
      <c r="BF97" s="38">
        <v>4</v>
      </c>
      <c r="BG97" s="38">
        <v>6</v>
      </c>
      <c r="BH97" s="38">
        <v>2</v>
      </c>
    </row>
    <row r="98" spans="1:60" s="21" customFormat="1" ht="15" customHeight="1" x14ac:dyDescent="0.2">
      <c r="A98" s="16">
        <v>381</v>
      </c>
      <c r="B98" s="16" t="s">
        <v>180</v>
      </c>
      <c r="C98" s="54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1</v>
      </c>
      <c r="Z98" s="21">
        <v>1</v>
      </c>
      <c r="AA98" s="21">
        <v>0</v>
      </c>
      <c r="AB98" s="21">
        <v>1</v>
      </c>
      <c r="AC98" s="21">
        <v>0</v>
      </c>
      <c r="AD98" s="21">
        <v>0.53</v>
      </c>
      <c r="AE98" s="21">
        <v>0</v>
      </c>
      <c r="AF98" s="21">
        <v>1</v>
      </c>
      <c r="AG98" s="21">
        <v>0</v>
      </c>
      <c r="AH98" s="21">
        <v>0.08</v>
      </c>
      <c r="AI98" s="21">
        <v>0</v>
      </c>
      <c r="AJ98" s="21">
        <v>0</v>
      </c>
      <c r="AK98" s="21">
        <v>0</v>
      </c>
      <c r="AL98" s="21">
        <v>0</v>
      </c>
      <c r="AM98" s="21">
        <v>0</v>
      </c>
      <c r="AN98" s="21">
        <v>1</v>
      </c>
      <c r="AO98" s="21">
        <v>0</v>
      </c>
      <c r="AP98" s="21">
        <v>0</v>
      </c>
      <c r="AQ98" s="21">
        <v>0</v>
      </c>
      <c r="AR98" s="21">
        <v>0</v>
      </c>
      <c r="AS98" s="38">
        <v>0</v>
      </c>
      <c r="AT98" s="38">
        <v>0</v>
      </c>
      <c r="AU98" s="38">
        <v>0</v>
      </c>
      <c r="AV98" s="38">
        <v>0</v>
      </c>
      <c r="AW98" s="38">
        <v>9.58</v>
      </c>
      <c r="AX98" s="38">
        <v>6</v>
      </c>
      <c r="AY98" s="38">
        <v>3</v>
      </c>
      <c r="AZ98" s="38">
        <v>26.8</v>
      </c>
      <c r="BA98" s="38">
        <v>4.21</v>
      </c>
      <c r="BB98" s="38">
        <v>2.98</v>
      </c>
      <c r="BC98" s="38">
        <v>6</v>
      </c>
      <c r="BD98" s="38">
        <v>3</v>
      </c>
      <c r="BE98" s="38">
        <v>8.66</v>
      </c>
      <c r="BF98" s="38">
        <v>6</v>
      </c>
      <c r="BG98" s="38">
        <v>9</v>
      </c>
      <c r="BH98" s="38">
        <v>5</v>
      </c>
    </row>
    <row r="99" spans="1:60" s="21" customFormat="1" ht="15" customHeight="1" x14ac:dyDescent="0.2">
      <c r="A99" s="16">
        <v>382</v>
      </c>
      <c r="B99" s="16" t="s">
        <v>181</v>
      </c>
      <c r="C99" s="54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1">
        <v>0</v>
      </c>
      <c r="AN99" s="21">
        <v>0</v>
      </c>
      <c r="AO99" s="21">
        <v>0</v>
      </c>
      <c r="AP99" s="21">
        <v>0</v>
      </c>
      <c r="AQ99" s="21">
        <v>0</v>
      </c>
      <c r="AR99" s="21">
        <v>1</v>
      </c>
      <c r="AS99" s="38">
        <v>0</v>
      </c>
      <c r="AT99" s="38">
        <v>0</v>
      </c>
      <c r="AU99" s="38">
        <v>0</v>
      </c>
      <c r="AV99" s="38">
        <v>0</v>
      </c>
      <c r="AW99" s="38">
        <v>0</v>
      </c>
      <c r="AX99" s="38">
        <v>0</v>
      </c>
      <c r="AY99" s="38">
        <v>0</v>
      </c>
      <c r="AZ99" s="38">
        <v>4</v>
      </c>
      <c r="BA99" s="38">
        <v>0.86</v>
      </c>
      <c r="BB99" s="38">
        <v>0</v>
      </c>
      <c r="BC99" s="38">
        <v>0</v>
      </c>
      <c r="BD99" s="38">
        <v>1</v>
      </c>
      <c r="BE99" s="38">
        <v>10</v>
      </c>
      <c r="BF99" s="38">
        <v>0</v>
      </c>
      <c r="BG99" s="38">
        <v>0</v>
      </c>
      <c r="BH99" s="38">
        <v>0</v>
      </c>
    </row>
    <row r="100" spans="1:60" s="21" customFormat="1" ht="15" customHeight="1" x14ac:dyDescent="0.2">
      <c r="A100" s="16">
        <v>383</v>
      </c>
      <c r="B100" s="16" t="s">
        <v>182</v>
      </c>
      <c r="C100" s="54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</v>
      </c>
      <c r="AN100" s="21">
        <v>0</v>
      </c>
      <c r="AO100" s="21">
        <v>0</v>
      </c>
      <c r="AP100" s="21">
        <v>0</v>
      </c>
      <c r="AQ100" s="21">
        <v>0</v>
      </c>
      <c r="AR100" s="21">
        <v>0</v>
      </c>
      <c r="AS100" s="38">
        <v>1</v>
      </c>
      <c r="AT100" s="38">
        <v>0</v>
      </c>
      <c r="AU100" s="38">
        <v>0</v>
      </c>
      <c r="AV100" s="38">
        <v>0</v>
      </c>
      <c r="AW100" s="38">
        <v>0</v>
      </c>
      <c r="AX100" s="38">
        <v>0</v>
      </c>
      <c r="AY100" s="38">
        <v>0</v>
      </c>
      <c r="AZ100" s="38">
        <v>1</v>
      </c>
      <c r="BA100" s="38">
        <v>0</v>
      </c>
      <c r="BB100" s="38">
        <v>0</v>
      </c>
      <c r="BC100" s="38">
        <v>0</v>
      </c>
      <c r="BD100" s="38">
        <v>0</v>
      </c>
      <c r="BE100" s="38">
        <v>0</v>
      </c>
      <c r="BF100" s="38">
        <v>0</v>
      </c>
      <c r="BG100" s="38">
        <v>0</v>
      </c>
      <c r="BH100" s="38">
        <v>0</v>
      </c>
    </row>
    <row r="101" spans="1:60" s="21" customFormat="1" ht="15" customHeight="1" x14ac:dyDescent="0.2">
      <c r="A101" s="16">
        <v>391</v>
      </c>
      <c r="B101" s="16" t="s">
        <v>183</v>
      </c>
      <c r="C101" s="54">
        <v>0</v>
      </c>
      <c r="D101" s="21">
        <v>0</v>
      </c>
      <c r="E101" s="21">
        <v>1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1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3.6</v>
      </c>
      <c r="AK101" s="21">
        <v>1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4</v>
      </c>
      <c r="AR101" s="21">
        <v>1</v>
      </c>
      <c r="AS101" s="38">
        <v>0</v>
      </c>
      <c r="AT101" s="38">
        <v>0</v>
      </c>
      <c r="AU101" s="38">
        <v>0</v>
      </c>
      <c r="AV101" s="38">
        <v>0</v>
      </c>
      <c r="AW101" s="38">
        <v>1</v>
      </c>
      <c r="AX101" s="38">
        <v>0</v>
      </c>
      <c r="AY101" s="38">
        <v>1</v>
      </c>
      <c r="AZ101" s="38">
        <v>3</v>
      </c>
      <c r="BA101" s="38">
        <v>2</v>
      </c>
      <c r="BB101" s="38">
        <v>0</v>
      </c>
      <c r="BC101" s="38">
        <v>6</v>
      </c>
      <c r="BD101" s="38">
        <v>1</v>
      </c>
      <c r="BE101" s="38">
        <v>24.81</v>
      </c>
      <c r="BF101" s="38">
        <v>8</v>
      </c>
      <c r="BG101" s="38">
        <v>6</v>
      </c>
      <c r="BH101" s="38">
        <v>3.62</v>
      </c>
    </row>
    <row r="102" spans="1:60" s="21" customFormat="1" ht="15" customHeight="1" x14ac:dyDescent="0.2">
      <c r="A102" s="16">
        <v>392</v>
      </c>
      <c r="B102" s="16" t="s">
        <v>184</v>
      </c>
      <c r="C102" s="54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0.5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v>0</v>
      </c>
      <c r="AY102" s="38">
        <v>0</v>
      </c>
      <c r="AZ102" s="38">
        <v>0</v>
      </c>
      <c r="BA102" s="38">
        <v>0</v>
      </c>
      <c r="BB102" s="38">
        <v>0</v>
      </c>
      <c r="BC102" s="38">
        <v>0</v>
      </c>
      <c r="BD102" s="38">
        <v>0</v>
      </c>
      <c r="BE102" s="38">
        <v>9.75</v>
      </c>
      <c r="BF102" s="38">
        <v>0</v>
      </c>
      <c r="BG102" s="38">
        <v>1</v>
      </c>
      <c r="BH102" s="38">
        <v>2</v>
      </c>
    </row>
    <row r="103" spans="1:60" s="21" customFormat="1" ht="15" customHeight="1" x14ac:dyDescent="0.2">
      <c r="A103" s="16">
        <v>393</v>
      </c>
      <c r="B103" s="16" t="s">
        <v>185</v>
      </c>
      <c r="C103" s="54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1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3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1</v>
      </c>
      <c r="AQ103" s="21">
        <v>3</v>
      </c>
      <c r="AR103" s="21">
        <v>1</v>
      </c>
      <c r="AS103" s="38">
        <v>0</v>
      </c>
      <c r="AT103" s="38">
        <v>0</v>
      </c>
      <c r="AU103" s="38">
        <v>0</v>
      </c>
      <c r="AV103" s="38">
        <v>0</v>
      </c>
      <c r="AW103" s="38">
        <v>0</v>
      </c>
      <c r="AX103" s="38">
        <v>0</v>
      </c>
      <c r="AY103" s="38">
        <v>0</v>
      </c>
      <c r="AZ103" s="38">
        <v>2</v>
      </c>
      <c r="BA103" s="38">
        <v>2</v>
      </c>
      <c r="BB103" s="38">
        <v>2</v>
      </c>
      <c r="BC103" s="38">
        <v>2</v>
      </c>
      <c r="BD103" s="38">
        <v>2</v>
      </c>
      <c r="BE103" s="38">
        <v>14.559999999999999</v>
      </c>
      <c r="BF103" s="38">
        <v>4</v>
      </c>
      <c r="BG103" s="38">
        <v>3</v>
      </c>
      <c r="BH103" s="38">
        <v>1</v>
      </c>
    </row>
    <row r="104" spans="1:60" s="21" customFormat="1" ht="15" customHeight="1" x14ac:dyDescent="0.2">
      <c r="A104" s="16">
        <v>394</v>
      </c>
      <c r="B104" s="16" t="s">
        <v>186</v>
      </c>
      <c r="C104" s="54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1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0</v>
      </c>
      <c r="AX104" s="38">
        <v>0</v>
      </c>
      <c r="AY104" s="38">
        <v>0</v>
      </c>
      <c r="AZ104" s="38">
        <v>0</v>
      </c>
      <c r="BA104" s="38">
        <v>0</v>
      </c>
      <c r="BB104" s="38">
        <v>0</v>
      </c>
      <c r="BC104" s="38">
        <v>0.67500000000000004</v>
      </c>
      <c r="BD104" s="38">
        <v>1</v>
      </c>
      <c r="BE104" s="38">
        <v>0</v>
      </c>
      <c r="BF104" s="38">
        <v>0</v>
      </c>
      <c r="BG104" s="38">
        <v>0</v>
      </c>
      <c r="BH104" s="38">
        <v>0</v>
      </c>
    </row>
    <row r="105" spans="1:60" s="21" customFormat="1" ht="15" customHeight="1" x14ac:dyDescent="0.2">
      <c r="A105" s="16">
        <v>401</v>
      </c>
      <c r="B105" s="16" t="s">
        <v>187</v>
      </c>
      <c r="C105" s="54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1</v>
      </c>
      <c r="AQ105" s="21">
        <v>2</v>
      </c>
      <c r="AR105" s="21">
        <v>3</v>
      </c>
      <c r="AS105" s="38">
        <v>1.25</v>
      </c>
      <c r="AT105" s="38">
        <v>0</v>
      </c>
      <c r="AU105" s="38">
        <v>0</v>
      </c>
      <c r="AV105" s="38">
        <v>0</v>
      </c>
      <c r="AW105" s="38">
        <v>3.17</v>
      </c>
      <c r="AX105" s="38">
        <v>10</v>
      </c>
      <c r="AY105" s="38">
        <v>7</v>
      </c>
      <c r="AZ105" s="38">
        <v>25.19</v>
      </c>
      <c r="BA105" s="38">
        <v>7.92</v>
      </c>
      <c r="BB105" s="38">
        <v>1</v>
      </c>
      <c r="BC105" s="38">
        <v>2.75</v>
      </c>
      <c r="BD105" s="38">
        <v>0</v>
      </c>
      <c r="BE105" s="38">
        <v>13.82</v>
      </c>
      <c r="BF105" s="38">
        <v>16.59</v>
      </c>
      <c r="BG105" s="38">
        <v>6.26</v>
      </c>
      <c r="BH105" s="38">
        <v>4</v>
      </c>
    </row>
    <row r="106" spans="1:60" s="21" customFormat="1" ht="15" customHeight="1" x14ac:dyDescent="0.2">
      <c r="A106" s="16">
        <v>411</v>
      </c>
      <c r="B106" s="16" t="s">
        <v>188</v>
      </c>
      <c r="C106" s="54">
        <v>0</v>
      </c>
      <c r="D106" s="21">
        <v>0</v>
      </c>
      <c r="E106" s="21">
        <v>0</v>
      </c>
      <c r="F106" s="21">
        <v>0</v>
      </c>
      <c r="G106" s="21">
        <v>1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1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1</v>
      </c>
      <c r="W106" s="21">
        <v>0</v>
      </c>
      <c r="X106" s="21">
        <v>1</v>
      </c>
      <c r="Y106" s="21">
        <v>1</v>
      </c>
      <c r="Z106" s="21">
        <v>0</v>
      </c>
      <c r="AA106" s="21">
        <v>0</v>
      </c>
      <c r="AB106" s="21">
        <v>0</v>
      </c>
      <c r="AC106" s="21">
        <v>0</v>
      </c>
      <c r="AD106" s="21">
        <v>1</v>
      </c>
      <c r="AE106" s="21">
        <v>0</v>
      </c>
      <c r="AF106" s="21">
        <v>0</v>
      </c>
      <c r="AG106" s="21">
        <v>0</v>
      </c>
      <c r="AH106" s="21">
        <v>0</v>
      </c>
      <c r="AI106" s="21">
        <v>1</v>
      </c>
      <c r="AJ106" s="21">
        <v>1</v>
      </c>
      <c r="AK106" s="21">
        <v>5.28</v>
      </c>
      <c r="AL106" s="21">
        <v>0</v>
      </c>
      <c r="AM106" s="21">
        <v>0</v>
      </c>
      <c r="AN106" s="21">
        <v>1</v>
      </c>
      <c r="AO106" s="21">
        <v>0</v>
      </c>
      <c r="AP106" s="21">
        <v>1</v>
      </c>
      <c r="AQ106" s="21">
        <v>0</v>
      </c>
      <c r="AR106" s="21">
        <v>4</v>
      </c>
      <c r="AS106" s="38">
        <v>4.97</v>
      </c>
      <c r="AT106" s="38">
        <v>0</v>
      </c>
      <c r="AU106" s="38">
        <v>0</v>
      </c>
      <c r="AV106" s="38">
        <v>0</v>
      </c>
      <c r="AW106" s="38">
        <v>35.760000000000005</v>
      </c>
      <c r="AX106" s="38">
        <v>20.420000000000002</v>
      </c>
      <c r="AY106" s="38">
        <v>32.6</v>
      </c>
      <c r="AZ106" s="38">
        <v>119.59</v>
      </c>
      <c r="BA106" s="38">
        <v>23.22</v>
      </c>
      <c r="BB106" s="38">
        <v>17.309999999999999</v>
      </c>
      <c r="BC106" s="38">
        <v>18.12</v>
      </c>
      <c r="BD106" s="38">
        <v>22</v>
      </c>
      <c r="BE106" s="38">
        <v>60.559999999999995</v>
      </c>
      <c r="BF106" s="38">
        <v>34.33</v>
      </c>
      <c r="BG106" s="38">
        <v>25.539999999999996</v>
      </c>
      <c r="BH106" s="38">
        <v>17.11</v>
      </c>
    </row>
    <row r="107" spans="1:60" s="21" customFormat="1" ht="15" customHeight="1" x14ac:dyDescent="0.2">
      <c r="A107" s="16">
        <v>412</v>
      </c>
      <c r="B107" s="16" t="s">
        <v>189</v>
      </c>
      <c r="C107" s="54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1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>
        <v>0</v>
      </c>
      <c r="AR107" s="21">
        <v>1</v>
      </c>
      <c r="AS107" s="38">
        <v>1</v>
      </c>
      <c r="AT107" s="38">
        <v>0</v>
      </c>
      <c r="AU107" s="38">
        <v>0</v>
      </c>
      <c r="AV107" s="38">
        <v>0</v>
      </c>
      <c r="AW107" s="38">
        <v>1</v>
      </c>
      <c r="AX107" s="38">
        <v>2.09</v>
      </c>
      <c r="AY107" s="38">
        <v>5</v>
      </c>
      <c r="AZ107" s="38">
        <v>1</v>
      </c>
      <c r="BA107" s="38">
        <v>1.0899999999999999</v>
      </c>
      <c r="BB107" s="38">
        <v>1.6</v>
      </c>
      <c r="BC107" s="38">
        <v>3.8099999999999996</v>
      </c>
      <c r="BD107" s="38">
        <v>1.55</v>
      </c>
      <c r="BE107" s="38">
        <v>32.29</v>
      </c>
      <c r="BF107" s="38">
        <v>3.63</v>
      </c>
      <c r="BG107" s="38">
        <v>5.74</v>
      </c>
      <c r="BH107" s="38">
        <v>3.7199999999999998</v>
      </c>
    </row>
    <row r="108" spans="1:60" s="21" customFormat="1" ht="15" customHeight="1" x14ac:dyDescent="0.2">
      <c r="A108" s="16">
        <v>413</v>
      </c>
      <c r="B108" s="16" t="s">
        <v>190</v>
      </c>
      <c r="C108" s="54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1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2</v>
      </c>
      <c r="AS108" s="38">
        <v>0</v>
      </c>
      <c r="AT108" s="38">
        <v>0</v>
      </c>
      <c r="AU108" s="38">
        <v>0</v>
      </c>
      <c r="AV108" s="38">
        <v>0</v>
      </c>
      <c r="AW108" s="38">
        <v>10</v>
      </c>
      <c r="AX108" s="38">
        <v>0</v>
      </c>
      <c r="AY108" s="38">
        <v>2</v>
      </c>
      <c r="AZ108" s="38">
        <v>16</v>
      </c>
      <c r="BA108" s="38">
        <v>4</v>
      </c>
      <c r="BB108" s="38">
        <v>8</v>
      </c>
      <c r="BC108" s="38">
        <v>5</v>
      </c>
      <c r="BD108" s="38">
        <v>6</v>
      </c>
      <c r="BE108" s="38">
        <v>15</v>
      </c>
      <c r="BF108" s="38">
        <v>4</v>
      </c>
      <c r="BG108" s="38">
        <v>5.6</v>
      </c>
      <c r="BH108" s="38">
        <v>5</v>
      </c>
    </row>
    <row r="109" spans="1:60" s="21" customFormat="1" ht="15" customHeight="1" x14ac:dyDescent="0.2">
      <c r="A109" s="16">
        <v>414</v>
      </c>
      <c r="B109" s="16" t="s">
        <v>191</v>
      </c>
      <c r="C109" s="54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1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1</v>
      </c>
      <c r="AQ109" s="21">
        <v>0</v>
      </c>
      <c r="AR109" s="21">
        <v>0</v>
      </c>
      <c r="AS109" s="38">
        <v>2</v>
      </c>
      <c r="AT109" s="38">
        <v>0</v>
      </c>
      <c r="AU109" s="38">
        <v>0</v>
      </c>
      <c r="AV109" s="38">
        <v>0</v>
      </c>
      <c r="AW109" s="38">
        <v>10.7</v>
      </c>
      <c r="AX109" s="38">
        <v>3</v>
      </c>
      <c r="AY109" s="38">
        <v>1.5</v>
      </c>
      <c r="AZ109" s="38">
        <v>28.77</v>
      </c>
      <c r="BA109" s="38">
        <v>7</v>
      </c>
      <c r="BB109" s="38">
        <v>5.26</v>
      </c>
      <c r="BC109" s="38">
        <v>5.95</v>
      </c>
      <c r="BD109" s="38">
        <v>4.5</v>
      </c>
      <c r="BE109" s="38">
        <v>11</v>
      </c>
      <c r="BF109" s="38">
        <v>14</v>
      </c>
      <c r="BG109" s="38">
        <v>7</v>
      </c>
      <c r="BH109" s="38">
        <v>8.5</v>
      </c>
    </row>
    <row r="110" spans="1:60" s="21" customFormat="1" ht="15" customHeight="1" x14ac:dyDescent="0.2">
      <c r="A110" s="16">
        <v>415</v>
      </c>
      <c r="B110" s="16" t="s">
        <v>192</v>
      </c>
      <c r="C110" s="54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0.17</v>
      </c>
      <c r="AK110" s="21">
        <v>0</v>
      </c>
      <c r="AL110" s="21">
        <v>1</v>
      </c>
      <c r="AM110" s="21">
        <v>0</v>
      </c>
      <c r="AN110" s="21">
        <v>0</v>
      </c>
      <c r="AO110" s="21">
        <v>0</v>
      </c>
      <c r="AP110" s="21">
        <v>0</v>
      </c>
      <c r="AQ110" s="21">
        <v>0.17</v>
      </c>
      <c r="AR110" s="21">
        <v>0</v>
      </c>
      <c r="AS110" s="38">
        <v>2.17</v>
      </c>
      <c r="AT110" s="38">
        <v>0</v>
      </c>
      <c r="AU110" s="38">
        <v>0</v>
      </c>
      <c r="AV110" s="38">
        <v>0</v>
      </c>
      <c r="AW110" s="38">
        <v>1</v>
      </c>
      <c r="AX110" s="38">
        <v>0</v>
      </c>
      <c r="AY110" s="38">
        <v>0</v>
      </c>
      <c r="AZ110" s="38">
        <v>3</v>
      </c>
      <c r="BA110" s="38">
        <v>0</v>
      </c>
      <c r="BB110" s="38">
        <v>2</v>
      </c>
      <c r="BC110" s="38">
        <v>0.65</v>
      </c>
      <c r="BD110" s="38">
        <v>2</v>
      </c>
      <c r="BE110" s="38">
        <v>8.43</v>
      </c>
      <c r="BF110" s="38">
        <v>0</v>
      </c>
      <c r="BG110" s="38">
        <v>0</v>
      </c>
      <c r="BH110" s="38">
        <v>0.5</v>
      </c>
    </row>
    <row r="111" spans="1:60" s="21" customFormat="1" ht="15" customHeight="1" x14ac:dyDescent="0.2">
      <c r="A111" s="16">
        <v>416</v>
      </c>
      <c r="B111" s="16" t="s">
        <v>193</v>
      </c>
      <c r="C111" s="54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0.9</v>
      </c>
      <c r="AK111" s="21">
        <v>0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>
        <v>0</v>
      </c>
      <c r="AR111" s="21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</row>
    <row r="112" spans="1:60" s="21" customFormat="1" ht="15" customHeight="1" x14ac:dyDescent="0.2">
      <c r="A112" s="16">
        <v>417</v>
      </c>
      <c r="B112" s="16" t="s">
        <v>194</v>
      </c>
      <c r="C112" s="54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1">
        <v>0</v>
      </c>
      <c r="AN112" s="21">
        <v>0</v>
      </c>
      <c r="AO112" s="21">
        <v>0</v>
      </c>
      <c r="AP112" s="21">
        <v>0</v>
      </c>
      <c r="AQ112" s="21">
        <v>0</v>
      </c>
      <c r="AR112" s="21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3</v>
      </c>
      <c r="AX112" s="38">
        <v>0</v>
      </c>
      <c r="AY112" s="38">
        <v>0</v>
      </c>
      <c r="AZ112" s="38">
        <v>5</v>
      </c>
      <c r="BA112" s="38">
        <v>0</v>
      </c>
      <c r="BB112" s="38">
        <v>2</v>
      </c>
      <c r="BC112" s="38">
        <v>2</v>
      </c>
      <c r="BD112" s="38">
        <v>0</v>
      </c>
      <c r="BE112" s="38">
        <v>4</v>
      </c>
      <c r="BF112" s="38">
        <v>1</v>
      </c>
      <c r="BG112" s="38">
        <v>2</v>
      </c>
      <c r="BH112" s="38">
        <v>1.75</v>
      </c>
    </row>
    <row r="113" spans="1:60" s="21" customFormat="1" ht="15" customHeight="1" x14ac:dyDescent="0.2">
      <c r="A113" s="16">
        <v>418</v>
      </c>
      <c r="B113" s="16" t="s">
        <v>195</v>
      </c>
      <c r="C113" s="54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1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0.5</v>
      </c>
      <c r="AS113" s="38">
        <v>1</v>
      </c>
      <c r="AT113" s="38">
        <v>0</v>
      </c>
      <c r="AU113" s="38">
        <v>0</v>
      </c>
      <c r="AV113" s="38">
        <v>0</v>
      </c>
      <c r="AW113" s="38">
        <v>1.5</v>
      </c>
      <c r="AX113" s="38">
        <v>0</v>
      </c>
      <c r="AY113" s="38">
        <v>1</v>
      </c>
      <c r="AZ113" s="38">
        <v>9</v>
      </c>
      <c r="BA113" s="38">
        <v>0.6</v>
      </c>
      <c r="BB113" s="38">
        <v>1</v>
      </c>
      <c r="BC113" s="38">
        <v>1</v>
      </c>
      <c r="BD113" s="38">
        <v>0</v>
      </c>
      <c r="BE113" s="38">
        <v>2.8</v>
      </c>
      <c r="BF113" s="38">
        <v>2.4</v>
      </c>
      <c r="BG113" s="38">
        <v>4</v>
      </c>
      <c r="BH113" s="38">
        <v>0</v>
      </c>
    </row>
    <row r="114" spans="1:60" s="21" customFormat="1" ht="15" customHeight="1" x14ac:dyDescent="0.2">
      <c r="A114" s="16">
        <v>421</v>
      </c>
      <c r="B114" s="16" t="s">
        <v>196</v>
      </c>
      <c r="C114" s="54">
        <v>0</v>
      </c>
      <c r="D114" s="21">
        <v>0</v>
      </c>
      <c r="E114" s="21">
        <v>9.0000000000000011E-2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1</v>
      </c>
      <c r="AE114" s="21">
        <v>0</v>
      </c>
      <c r="AF114" s="21">
        <v>0</v>
      </c>
      <c r="AG114" s="21">
        <v>0</v>
      </c>
      <c r="AH114" s="21">
        <v>0</v>
      </c>
      <c r="AI114" s="21">
        <v>2</v>
      </c>
      <c r="AJ114" s="21">
        <v>1</v>
      </c>
      <c r="AK114" s="21">
        <v>0</v>
      </c>
      <c r="AL114" s="21">
        <v>0</v>
      </c>
      <c r="AM114" s="21">
        <v>0</v>
      </c>
      <c r="AN114" s="21">
        <v>0</v>
      </c>
      <c r="AO114" s="21">
        <v>0</v>
      </c>
      <c r="AP114" s="21">
        <v>1</v>
      </c>
      <c r="AQ114" s="21">
        <v>6</v>
      </c>
      <c r="AR114" s="21">
        <v>1</v>
      </c>
      <c r="AS114" s="38">
        <v>1</v>
      </c>
      <c r="AT114" s="38">
        <v>0</v>
      </c>
      <c r="AU114" s="38">
        <v>0</v>
      </c>
      <c r="AV114" s="38">
        <v>0</v>
      </c>
      <c r="AW114" s="38">
        <v>2</v>
      </c>
      <c r="AX114" s="38">
        <v>5</v>
      </c>
      <c r="AY114" s="38">
        <v>8</v>
      </c>
      <c r="AZ114" s="38">
        <v>8</v>
      </c>
      <c r="BA114" s="38">
        <v>2</v>
      </c>
      <c r="BB114" s="38">
        <v>3.87</v>
      </c>
      <c r="BC114" s="38">
        <v>4.01</v>
      </c>
      <c r="BD114" s="38">
        <v>3</v>
      </c>
      <c r="BE114" s="38">
        <v>31.5</v>
      </c>
      <c r="BF114" s="38">
        <v>5</v>
      </c>
      <c r="BG114" s="38">
        <v>4</v>
      </c>
      <c r="BH114" s="38">
        <v>3</v>
      </c>
    </row>
    <row r="115" spans="1:60" s="21" customFormat="1" ht="15" customHeight="1" x14ac:dyDescent="0.2">
      <c r="A115" s="16">
        <v>422</v>
      </c>
      <c r="B115" s="16" t="s">
        <v>197</v>
      </c>
      <c r="C115" s="54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1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1">
        <v>0</v>
      </c>
      <c r="AH115" s="21">
        <v>0</v>
      </c>
      <c r="AI115" s="21">
        <v>1</v>
      </c>
      <c r="AJ115" s="21">
        <v>1</v>
      </c>
      <c r="AK115" s="21">
        <v>0</v>
      </c>
      <c r="AL115" s="21">
        <v>0</v>
      </c>
      <c r="AM115" s="21">
        <v>0</v>
      </c>
      <c r="AN115" s="21">
        <v>0</v>
      </c>
      <c r="AO115" s="21">
        <v>0</v>
      </c>
      <c r="AP115" s="21">
        <v>0</v>
      </c>
      <c r="AQ115" s="21">
        <v>0</v>
      </c>
      <c r="AR115" s="21">
        <v>0</v>
      </c>
      <c r="AS115" s="38">
        <v>0</v>
      </c>
      <c r="AT115" s="38">
        <v>0</v>
      </c>
      <c r="AU115" s="38">
        <v>0</v>
      </c>
      <c r="AV115" s="38">
        <v>1</v>
      </c>
      <c r="AW115" s="38">
        <v>1</v>
      </c>
      <c r="AX115" s="38">
        <v>1</v>
      </c>
      <c r="AY115" s="38">
        <v>2</v>
      </c>
      <c r="AZ115" s="38">
        <v>1</v>
      </c>
      <c r="BA115" s="38">
        <v>1</v>
      </c>
      <c r="BB115" s="38">
        <v>0</v>
      </c>
      <c r="BC115" s="38">
        <v>1</v>
      </c>
      <c r="BD115" s="38">
        <v>0</v>
      </c>
      <c r="BE115" s="38">
        <v>1</v>
      </c>
      <c r="BF115" s="38">
        <v>0</v>
      </c>
      <c r="BG115" s="38">
        <v>1.5</v>
      </c>
      <c r="BH115" s="38">
        <v>2.5</v>
      </c>
    </row>
    <row r="116" spans="1:60" s="21" customFormat="1" ht="15" customHeight="1" x14ac:dyDescent="0.2">
      <c r="A116" s="16">
        <v>431</v>
      </c>
      <c r="B116" s="16" t="s">
        <v>198</v>
      </c>
      <c r="C116" s="54">
        <v>0</v>
      </c>
      <c r="D116" s="21">
        <v>2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1</v>
      </c>
      <c r="AD116" s="21">
        <v>0</v>
      </c>
      <c r="AE116" s="21">
        <v>0</v>
      </c>
      <c r="AF116" s="21">
        <v>0</v>
      </c>
      <c r="AG116" s="21">
        <v>0</v>
      </c>
      <c r="AH116" s="21">
        <v>0</v>
      </c>
      <c r="AI116" s="21">
        <v>0.52</v>
      </c>
      <c r="AJ116" s="21">
        <v>1</v>
      </c>
      <c r="AK116" s="21">
        <v>1</v>
      </c>
      <c r="AL116" s="21">
        <v>0</v>
      </c>
      <c r="AM116" s="21">
        <v>0</v>
      </c>
      <c r="AN116" s="21">
        <v>0</v>
      </c>
      <c r="AO116" s="21">
        <v>0</v>
      </c>
      <c r="AP116" s="21">
        <v>2</v>
      </c>
      <c r="AQ116" s="21">
        <v>1</v>
      </c>
      <c r="AR116" s="21">
        <v>2.4300000000000002</v>
      </c>
      <c r="AS116" s="38">
        <v>0</v>
      </c>
      <c r="AT116" s="38">
        <v>0</v>
      </c>
      <c r="AU116" s="38">
        <v>0</v>
      </c>
      <c r="AV116" s="38">
        <v>0</v>
      </c>
      <c r="AW116" s="38">
        <v>9.17</v>
      </c>
      <c r="AX116" s="38">
        <v>2</v>
      </c>
      <c r="AY116" s="38">
        <v>0</v>
      </c>
      <c r="AZ116" s="38">
        <v>6.17</v>
      </c>
      <c r="BA116" s="38">
        <v>9</v>
      </c>
      <c r="BB116" s="38">
        <v>3</v>
      </c>
      <c r="BC116" s="38">
        <v>2</v>
      </c>
      <c r="BD116" s="38">
        <v>3.9699999999999998</v>
      </c>
      <c r="BE116" s="38">
        <v>25.09</v>
      </c>
      <c r="BF116" s="38">
        <v>5.55</v>
      </c>
      <c r="BG116" s="38">
        <v>3.9399999999999995</v>
      </c>
      <c r="BH116" s="38">
        <v>5.68</v>
      </c>
    </row>
    <row r="117" spans="1:60" s="21" customFormat="1" ht="15" customHeight="1" x14ac:dyDescent="0.2">
      <c r="A117" s="16">
        <v>432</v>
      </c>
      <c r="B117" s="16" t="s">
        <v>199</v>
      </c>
      <c r="C117" s="54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1">
        <v>0</v>
      </c>
      <c r="AH117" s="21">
        <v>0.20879999999999999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>
        <v>0</v>
      </c>
      <c r="AO117" s="21">
        <v>0</v>
      </c>
      <c r="AP117" s="21">
        <v>0</v>
      </c>
      <c r="AQ117" s="21">
        <v>0</v>
      </c>
      <c r="AR117" s="21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1</v>
      </c>
      <c r="AX117" s="38">
        <v>0</v>
      </c>
      <c r="AY117" s="38">
        <v>1</v>
      </c>
      <c r="AZ117" s="38">
        <v>2</v>
      </c>
      <c r="BA117" s="38">
        <v>1</v>
      </c>
      <c r="BB117" s="38">
        <v>2</v>
      </c>
      <c r="BC117" s="38">
        <v>0</v>
      </c>
      <c r="BD117" s="38">
        <v>0</v>
      </c>
      <c r="BE117" s="38">
        <v>5.71</v>
      </c>
      <c r="BF117" s="38">
        <v>0</v>
      </c>
      <c r="BG117" s="38">
        <v>2</v>
      </c>
      <c r="BH117" s="38">
        <v>0</v>
      </c>
    </row>
    <row r="118" spans="1:60" s="21" customFormat="1" ht="15" customHeight="1" x14ac:dyDescent="0.2">
      <c r="A118" s="16">
        <v>433</v>
      </c>
      <c r="B118" s="16" t="s">
        <v>200</v>
      </c>
      <c r="C118" s="54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21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3</v>
      </c>
      <c r="AZ118" s="38">
        <v>3</v>
      </c>
      <c r="BA118" s="38">
        <v>0</v>
      </c>
      <c r="BB118" s="38">
        <v>1</v>
      </c>
      <c r="BC118" s="38">
        <v>0</v>
      </c>
      <c r="BD118" s="38">
        <v>2.2999999999999998</v>
      </c>
      <c r="BE118" s="38">
        <v>3.97</v>
      </c>
      <c r="BF118" s="38">
        <v>0</v>
      </c>
      <c r="BG118" s="38">
        <v>1</v>
      </c>
      <c r="BH118" s="38">
        <v>0</v>
      </c>
    </row>
    <row r="119" spans="1:60" s="21" customFormat="1" ht="15" customHeight="1" x14ac:dyDescent="0.2">
      <c r="A119" s="16">
        <v>451</v>
      </c>
      <c r="B119" s="16" t="s">
        <v>58</v>
      </c>
      <c r="C119" s="54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0.17</v>
      </c>
      <c r="AF119" s="21">
        <v>0</v>
      </c>
      <c r="AG119" s="21">
        <v>0</v>
      </c>
      <c r="AH119" s="21">
        <v>1</v>
      </c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>
        <v>0</v>
      </c>
      <c r="AP119" s="21">
        <v>0</v>
      </c>
      <c r="AQ119" s="21">
        <v>0</v>
      </c>
      <c r="AR119" s="21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1</v>
      </c>
      <c r="BA119" s="38">
        <v>2.63</v>
      </c>
      <c r="BB119" s="38">
        <v>0.96</v>
      </c>
      <c r="BC119" s="38">
        <v>0</v>
      </c>
      <c r="BD119" s="38">
        <v>0.64</v>
      </c>
      <c r="BE119" s="38">
        <v>7.42</v>
      </c>
      <c r="BF119" s="38">
        <v>0</v>
      </c>
      <c r="BG119" s="38">
        <v>0.5</v>
      </c>
      <c r="BH119" s="38">
        <v>1.5</v>
      </c>
    </row>
    <row r="120" spans="1:60" s="21" customFormat="1" ht="15" customHeight="1" x14ac:dyDescent="0.2">
      <c r="A120" s="16">
        <v>452</v>
      </c>
      <c r="B120" s="16" t="s">
        <v>59</v>
      </c>
      <c r="C120" s="54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1</v>
      </c>
      <c r="AD120" s="21">
        <v>0.8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2.7</v>
      </c>
      <c r="AX120" s="38">
        <v>2</v>
      </c>
      <c r="AY120" s="38">
        <v>4.7</v>
      </c>
      <c r="AZ120" s="38">
        <v>1</v>
      </c>
      <c r="BA120" s="38">
        <v>3.2</v>
      </c>
      <c r="BB120" s="38">
        <v>1.6</v>
      </c>
      <c r="BC120" s="38">
        <v>0.8</v>
      </c>
      <c r="BD120" s="38">
        <v>3.5</v>
      </c>
      <c r="BE120" s="38">
        <v>34.200000000000003</v>
      </c>
      <c r="BF120" s="38">
        <v>0</v>
      </c>
      <c r="BG120" s="38">
        <v>0.8</v>
      </c>
      <c r="BH120" s="38">
        <v>0</v>
      </c>
    </row>
    <row r="121" spans="1:60" s="21" customFormat="1" ht="15" customHeight="1" x14ac:dyDescent="0.2">
      <c r="A121" s="16">
        <v>453</v>
      </c>
      <c r="B121" s="16" t="s">
        <v>201</v>
      </c>
      <c r="C121" s="54">
        <v>0</v>
      </c>
      <c r="D121" s="21">
        <v>0</v>
      </c>
      <c r="E121" s="21">
        <v>1.2481203007518797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1</v>
      </c>
      <c r="AD121" s="21">
        <v>0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21">
        <v>0</v>
      </c>
      <c r="AS121" s="38">
        <v>0</v>
      </c>
      <c r="AT121" s="38">
        <v>0</v>
      </c>
      <c r="AU121" s="38">
        <v>0</v>
      </c>
      <c r="AV121" s="38">
        <v>0</v>
      </c>
      <c r="AW121" s="38">
        <v>1</v>
      </c>
      <c r="AX121" s="38">
        <v>0</v>
      </c>
      <c r="AY121" s="38">
        <v>1</v>
      </c>
      <c r="AZ121" s="38">
        <v>0.99</v>
      </c>
      <c r="BA121" s="38">
        <v>2</v>
      </c>
      <c r="BB121" s="38">
        <v>1</v>
      </c>
      <c r="BC121" s="38">
        <v>3</v>
      </c>
      <c r="BD121" s="38">
        <v>2</v>
      </c>
      <c r="BE121" s="38">
        <v>8.6433333333333344</v>
      </c>
      <c r="BF121" s="38">
        <v>2</v>
      </c>
      <c r="BG121" s="38">
        <v>4</v>
      </c>
      <c r="BH121" s="38">
        <v>1</v>
      </c>
    </row>
    <row r="122" spans="1:60" s="21" customFormat="1" ht="15" customHeight="1" x14ac:dyDescent="0.2">
      <c r="A122" s="16">
        <v>454</v>
      </c>
      <c r="B122" s="16" t="s">
        <v>60</v>
      </c>
      <c r="C122" s="54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1</v>
      </c>
      <c r="AL122" s="21">
        <v>0</v>
      </c>
      <c r="AM122" s="21">
        <v>0</v>
      </c>
      <c r="AN122" s="21">
        <v>0</v>
      </c>
      <c r="AO122" s="21">
        <v>0</v>
      </c>
      <c r="AP122" s="21">
        <v>0</v>
      </c>
      <c r="AQ122" s="21">
        <v>0</v>
      </c>
      <c r="AR122" s="21">
        <v>0</v>
      </c>
      <c r="AS122" s="38">
        <v>0</v>
      </c>
      <c r="AT122" s="38">
        <v>0</v>
      </c>
      <c r="AU122" s="38">
        <v>0</v>
      </c>
      <c r="AV122" s="38">
        <v>0</v>
      </c>
      <c r="AW122" s="38">
        <v>0</v>
      </c>
      <c r="AX122" s="38">
        <v>1</v>
      </c>
      <c r="AY122" s="38">
        <v>0</v>
      </c>
      <c r="AZ122" s="38">
        <v>1</v>
      </c>
      <c r="BA122" s="38">
        <v>2</v>
      </c>
      <c r="BB122" s="38">
        <v>0</v>
      </c>
      <c r="BC122" s="38">
        <v>0</v>
      </c>
      <c r="BD122" s="38">
        <v>0</v>
      </c>
      <c r="BE122" s="38">
        <v>4</v>
      </c>
      <c r="BF122" s="38">
        <v>2</v>
      </c>
      <c r="BG122" s="38">
        <v>1.8199999999999998</v>
      </c>
      <c r="BH122" s="38">
        <v>1</v>
      </c>
    </row>
    <row r="123" spans="1:60" s="21" customFormat="1" ht="15" customHeight="1" x14ac:dyDescent="0.2">
      <c r="A123" s="16">
        <v>455</v>
      </c>
      <c r="B123" s="16" t="s">
        <v>61</v>
      </c>
      <c r="C123" s="54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>
        <v>0</v>
      </c>
      <c r="AO123" s="21">
        <v>0</v>
      </c>
      <c r="AP123" s="21">
        <v>0</v>
      </c>
      <c r="AQ123" s="21">
        <v>0</v>
      </c>
      <c r="AR123" s="21">
        <v>1</v>
      </c>
      <c r="AS123" s="38">
        <v>1</v>
      </c>
      <c r="AT123" s="38">
        <v>0</v>
      </c>
      <c r="AU123" s="38">
        <v>0</v>
      </c>
      <c r="AV123" s="38">
        <v>0</v>
      </c>
      <c r="AW123" s="38">
        <v>6</v>
      </c>
      <c r="AX123" s="38">
        <v>3.5</v>
      </c>
      <c r="AY123" s="38">
        <v>3.5</v>
      </c>
      <c r="AZ123" s="38">
        <v>5.25</v>
      </c>
      <c r="BA123" s="38">
        <v>5</v>
      </c>
      <c r="BB123" s="38">
        <v>4</v>
      </c>
      <c r="BC123" s="38">
        <v>2</v>
      </c>
      <c r="BD123" s="38">
        <v>6</v>
      </c>
      <c r="BE123" s="38">
        <v>6</v>
      </c>
      <c r="BF123" s="38">
        <v>6</v>
      </c>
      <c r="BG123" s="38">
        <v>10</v>
      </c>
      <c r="BH123" s="38">
        <v>4.25</v>
      </c>
    </row>
    <row r="124" spans="1:60" s="21" customFormat="1" ht="15" customHeight="1" x14ac:dyDescent="0.2">
      <c r="A124" s="16">
        <v>456</v>
      </c>
      <c r="B124" s="16" t="s">
        <v>62</v>
      </c>
      <c r="C124" s="54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1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>
        <v>0</v>
      </c>
      <c r="AQ124" s="21">
        <v>0</v>
      </c>
      <c r="AR124" s="21">
        <v>0</v>
      </c>
      <c r="AS124" s="38">
        <v>0</v>
      </c>
      <c r="AT124" s="38">
        <v>0</v>
      </c>
      <c r="AU124" s="38">
        <v>0</v>
      </c>
      <c r="AV124" s="38">
        <v>0</v>
      </c>
      <c r="AW124" s="38">
        <v>0</v>
      </c>
      <c r="AX124" s="38">
        <v>1</v>
      </c>
      <c r="AY124" s="38">
        <v>2.8</v>
      </c>
      <c r="AZ124" s="38">
        <v>1</v>
      </c>
      <c r="BA124" s="38">
        <v>0</v>
      </c>
      <c r="BB124" s="38">
        <v>0</v>
      </c>
      <c r="BC124" s="38">
        <v>0</v>
      </c>
      <c r="BD124" s="38">
        <v>0</v>
      </c>
      <c r="BE124" s="38">
        <v>4.8</v>
      </c>
      <c r="BF124" s="38">
        <v>1</v>
      </c>
      <c r="BG124" s="38">
        <v>2.8</v>
      </c>
      <c r="BH124" s="38">
        <v>2</v>
      </c>
    </row>
    <row r="125" spans="1:60" s="21" customFormat="1" ht="15" customHeight="1" x14ac:dyDescent="0.2">
      <c r="A125" s="16">
        <v>457</v>
      </c>
      <c r="B125" s="16" t="s">
        <v>202</v>
      </c>
      <c r="C125" s="54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0.12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1.1100000000000001</v>
      </c>
      <c r="AL125" s="21">
        <v>0</v>
      </c>
      <c r="AM125" s="21">
        <v>0</v>
      </c>
      <c r="AN125" s="21">
        <v>0</v>
      </c>
      <c r="AO125" s="21">
        <v>0</v>
      </c>
      <c r="AP125" s="21">
        <v>0</v>
      </c>
      <c r="AQ125" s="21">
        <v>0</v>
      </c>
      <c r="AR125" s="21">
        <v>0</v>
      </c>
      <c r="AS125" s="38">
        <v>0.77</v>
      </c>
      <c r="AT125" s="38">
        <v>0</v>
      </c>
      <c r="AU125" s="38">
        <v>0</v>
      </c>
      <c r="AV125" s="38">
        <v>0</v>
      </c>
      <c r="AW125" s="38">
        <v>0</v>
      </c>
      <c r="AX125" s="38">
        <v>0</v>
      </c>
      <c r="AY125" s="38">
        <v>0</v>
      </c>
      <c r="AZ125" s="38">
        <v>0</v>
      </c>
      <c r="BA125" s="38">
        <v>0</v>
      </c>
      <c r="BB125" s="38">
        <v>1.1200000000000001</v>
      </c>
      <c r="BC125" s="38">
        <v>0.13</v>
      </c>
      <c r="BD125" s="38">
        <v>1.1200000000000001</v>
      </c>
      <c r="BE125" s="38">
        <v>16.755679999999998</v>
      </c>
      <c r="BF125" s="38">
        <v>1</v>
      </c>
      <c r="BG125" s="38">
        <v>0.43000000000000005</v>
      </c>
      <c r="BH125" s="38">
        <v>0</v>
      </c>
    </row>
    <row r="126" spans="1:60" s="21" customFormat="1" ht="15" customHeight="1" x14ac:dyDescent="0.2">
      <c r="A126" s="16">
        <v>458</v>
      </c>
      <c r="B126" s="16" t="s">
        <v>63</v>
      </c>
      <c r="C126" s="54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21">
        <v>0</v>
      </c>
      <c r="AL126" s="21">
        <v>0</v>
      </c>
      <c r="AM126" s="21">
        <v>0</v>
      </c>
      <c r="AN126" s="21">
        <v>0</v>
      </c>
      <c r="AO126" s="21">
        <v>0</v>
      </c>
      <c r="AP126" s="21">
        <v>0</v>
      </c>
      <c r="AQ126" s="21">
        <v>0</v>
      </c>
      <c r="AR126" s="21">
        <v>0</v>
      </c>
      <c r="AS126" s="38">
        <v>0</v>
      </c>
      <c r="AT126" s="38">
        <v>0</v>
      </c>
      <c r="AU126" s="38">
        <v>0</v>
      </c>
      <c r="AV126" s="38">
        <v>0</v>
      </c>
      <c r="AW126" s="38">
        <v>0</v>
      </c>
      <c r="AX126" s="38">
        <v>0</v>
      </c>
      <c r="AY126" s="38">
        <v>0</v>
      </c>
      <c r="AZ126" s="38">
        <v>0</v>
      </c>
      <c r="BA126" s="38">
        <v>0</v>
      </c>
      <c r="BB126" s="38">
        <v>0.87</v>
      </c>
      <c r="BC126" s="38">
        <v>0</v>
      </c>
      <c r="BD126" s="38">
        <v>0.5</v>
      </c>
      <c r="BE126" s="38">
        <v>12.369999999999997</v>
      </c>
      <c r="BF126" s="38">
        <v>1.4100000000000001</v>
      </c>
      <c r="BG126" s="38">
        <v>0.1</v>
      </c>
      <c r="BH126" s="38">
        <v>0.5</v>
      </c>
    </row>
    <row r="127" spans="1:60" s="21" customFormat="1" ht="15" customHeight="1" x14ac:dyDescent="0.2">
      <c r="A127" s="16">
        <v>460</v>
      </c>
      <c r="B127" s="16" t="s">
        <v>64</v>
      </c>
      <c r="C127" s="54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>
        <v>0</v>
      </c>
      <c r="AR127" s="21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0</v>
      </c>
      <c r="AX127" s="38">
        <v>0</v>
      </c>
      <c r="AY127" s="38">
        <v>0</v>
      </c>
      <c r="AZ127" s="38">
        <v>1</v>
      </c>
      <c r="BA127" s="38">
        <v>2</v>
      </c>
      <c r="BB127" s="38">
        <v>2</v>
      </c>
      <c r="BC127" s="38">
        <v>1</v>
      </c>
      <c r="BD127" s="38">
        <v>1</v>
      </c>
      <c r="BE127" s="38">
        <v>19</v>
      </c>
      <c r="BF127" s="38">
        <v>6.45</v>
      </c>
      <c r="BG127" s="38">
        <v>1</v>
      </c>
      <c r="BH127" s="38">
        <v>2</v>
      </c>
    </row>
    <row r="128" spans="1:60" s="21" customFormat="1" ht="15" customHeight="1" x14ac:dyDescent="0.2">
      <c r="A128" s="16">
        <v>461</v>
      </c>
      <c r="B128" s="16" t="s">
        <v>203</v>
      </c>
      <c r="C128" s="54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  <c r="AF128" s="21">
        <v>0</v>
      </c>
      <c r="AG128" s="21">
        <v>0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>
        <v>1</v>
      </c>
      <c r="AQ128" s="21">
        <v>0</v>
      </c>
      <c r="AR128" s="21">
        <v>0</v>
      </c>
      <c r="AS128" s="38">
        <v>0</v>
      </c>
      <c r="AT128" s="38">
        <v>0</v>
      </c>
      <c r="AU128" s="38">
        <v>0</v>
      </c>
      <c r="AV128" s="38">
        <v>0</v>
      </c>
      <c r="AW128" s="38">
        <v>1</v>
      </c>
      <c r="AX128" s="38">
        <v>0</v>
      </c>
      <c r="AY128" s="38">
        <v>0</v>
      </c>
      <c r="AZ128" s="38">
        <v>5</v>
      </c>
      <c r="BA128" s="38">
        <v>1</v>
      </c>
      <c r="BB128" s="38">
        <v>0</v>
      </c>
      <c r="BC128" s="38">
        <v>1</v>
      </c>
      <c r="BD128" s="38">
        <v>0</v>
      </c>
      <c r="BE128" s="38">
        <v>4.4800000000000004</v>
      </c>
      <c r="BF128" s="38">
        <v>3.63</v>
      </c>
      <c r="BG128" s="38">
        <v>0</v>
      </c>
      <c r="BH128" s="38">
        <v>0</v>
      </c>
    </row>
    <row r="129" spans="1:60" s="21" customFormat="1" ht="15" customHeight="1" x14ac:dyDescent="0.2">
      <c r="A129" s="16">
        <v>462</v>
      </c>
      <c r="B129" s="16" t="s">
        <v>65</v>
      </c>
      <c r="C129" s="54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  <c r="AF129" s="21">
        <v>0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1">
        <v>0</v>
      </c>
      <c r="AN129" s="21">
        <v>0</v>
      </c>
      <c r="AO129" s="21">
        <v>0</v>
      </c>
      <c r="AP129" s="21">
        <v>0</v>
      </c>
      <c r="AQ129" s="21">
        <v>0</v>
      </c>
      <c r="AR129" s="21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1</v>
      </c>
      <c r="AX129" s="38">
        <v>3</v>
      </c>
      <c r="AY129" s="38">
        <v>0</v>
      </c>
      <c r="AZ129" s="38">
        <v>9</v>
      </c>
      <c r="BA129" s="38">
        <v>0</v>
      </c>
      <c r="BB129" s="38">
        <v>1</v>
      </c>
      <c r="BC129" s="38">
        <v>1</v>
      </c>
      <c r="BD129" s="38">
        <v>2</v>
      </c>
      <c r="BE129" s="38">
        <v>7</v>
      </c>
      <c r="BF129" s="38">
        <v>4</v>
      </c>
      <c r="BG129" s="38">
        <v>4</v>
      </c>
      <c r="BH129" s="38">
        <v>3</v>
      </c>
    </row>
    <row r="130" spans="1:60" s="21" customFormat="1" ht="15" customHeight="1" x14ac:dyDescent="0.2">
      <c r="A130" s="16">
        <v>463</v>
      </c>
      <c r="B130" s="16" t="s">
        <v>66</v>
      </c>
      <c r="C130" s="54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0</v>
      </c>
      <c r="AE130" s="21">
        <v>0</v>
      </c>
      <c r="AF130" s="21">
        <v>0</v>
      </c>
      <c r="AG130" s="21"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1">
        <v>0</v>
      </c>
      <c r="AN130" s="21">
        <v>0</v>
      </c>
      <c r="AO130" s="21">
        <v>0</v>
      </c>
      <c r="AP130" s="21">
        <v>0</v>
      </c>
      <c r="AQ130" s="21">
        <v>0</v>
      </c>
      <c r="AR130" s="21">
        <v>0</v>
      </c>
      <c r="AS130" s="38">
        <v>0</v>
      </c>
      <c r="AT130" s="38">
        <v>0</v>
      </c>
      <c r="AU130" s="38">
        <v>0</v>
      </c>
      <c r="AV130" s="38">
        <v>0</v>
      </c>
      <c r="AW130" s="38">
        <v>7.14</v>
      </c>
      <c r="AX130" s="38">
        <v>2</v>
      </c>
      <c r="AY130" s="38">
        <v>4</v>
      </c>
      <c r="AZ130" s="38">
        <v>10</v>
      </c>
      <c r="BA130" s="38">
        <v>0</v>
      </c>
      <c r="BB130" s="38">
        <v>2</v>
      </c>
      <c r="BC130" s="38">
        <v>0.56999999999999995</v>
      </c>
      <c r="BD130" s="38">
        <v>0</v>
      </c>
      <c r="BE130" s="38">
        <v>2.5</v>
      </c>
      <c r="BF130" s="38">
        <v>2.19</v>
      </c>
      <c r="BG130" s="38">
        <v>1</v>
      </c>
      <c r="BH130" s="38">
        <v>0</v>
      </c>
    </row>
    <row r="131" spans="1:60" s="21" customFormat="1" ht="15" customHeight="1" x14ac:dyDescent="0.2">
      <c r="A131" s="16">
        <v>464</v>
      </c>
      <c r="B131" s="16" t="s">
        <v>67</v>
      </c>
      <c r="C131" s="54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1">
        <v>0</v>
      </c>
      <c r="AN131" s="21">
        <v>0</v>
      </c>
      <c r="AO131" s="21">
        <v>0</v>
      </c>
      <c r="AP131" s="21">
        <v>1</v>
      </c>
      <c r="AQ131" s="21">
        <v>0</v>
      </c>
      <c r="AR131" s="21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1</v>
      </c>
      <c r="AX131" s="38">
        <v>0.85000000000000009</v>
      </c>
      <c r="AY131" s="38">
        <v>0</v>
      </c>
      <c r="AZ131" s="38">
        <v>1</v>
      </c>
      <c r="BA131" s="38">
        <v>1</v>
      </c>
      <c r="BB131" s="38">
        <v>1</v>
      </c>
      <c r="BC131" s="38">
        <v>4</v>
      </c>
      <c r="BD131" s="38">
        <v>2</v>
      </c>
      <c r="BE131" s="38">
        <v>3.8</v>
      </c>
      <c r="BF131" s="38">
        <v>7.49</v>
      </c>
      <c r="BG131" s="38">
        <v>2.34</v>
      </c>
      <c r="BH131" s="38">
        <v>5</v>
      </c>
    </row>
    <row r="132" spans="1:60" s="21" customFormat="1" ht="15" customHeight="1" x14ac:dyDescent="0.2">
      <c r="A132" s="16">
        <v>465</v>
      </c>
      <c r="B132" s="16" t="s">
        <v>204</v>
      </c>
      <c r="C132" s="54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1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  <c r="AF132" s="21">
        <v>0</v>
      </c>
      <c r="AG132" s="21"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1">
        <v>0</v>
      </c>
      <c r="AN132" s="21">
        <v>0</v>
      </c>
      <c r="AO132" s="21">
        <v>0</v>
      </c>
      <c r="AP132" s="21">
        <v>0</v>
      </c>
      <c r="AQ132" s="21">
        <v>0</v>
      </c>
      <c r="AR132" s="21">
        <v>0</v>
      </c>
      <c r="AS132" s="38">
        <v>0</v>
      </c>
      <c r="AT132" s="38">
        <v>0</v>
      </c>
      <c r="AU132" s="38">
        <v>0</v>
      </c>
      <c r="AV132" s="38">
        <v>0</v>
      </c>
      <c r="AW132" s="38">
        <v>0</v>
      </c>
      <c r="AX132" s="38">
        <v>0</v>
      </c>
      <c r="AY132" s="38">
        <v>0</v>
      </c>
      <c r="AZ132" s="38">
        <v>0</v>
      </c>
      <c r="BA132" s="38">
        <v>0</v>
      </c>
      <c r="BB132" s="38">
        <v>0</v>
      </c>
      <c r="BC132" s="38">
        <v>1</v>
      </c>
      <c r="BD132" s="38">
        <v>3.2</v>
      </c>
      <c r="BE132" s="38">
        <v>5</v>
      </c>
      <c r="BF132" s="38">
        <v>0</v>
      </c>
      <c r="BG132" s="38">
        <v>2</v>
      </c>
      <c r="BH132" s="38">
        <v>2</v>
      </c>
    </row>
    <row r="133" spans="1:60" s="21" customFormat="1" ht="15" customHeight="1" x14ac:dyDescent="0.2">
      <c r="A133" s="16">
        <v>466</v>
      </c>
      <c r="B133" s="16" t="s">
        <v>205</v>
      </c>
      <c r="C133" s="54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21">
        <v>0</v>
      </c>
      <c r="AG133" s="21">
        <v>0</v>
      </c>
      <c r="AH133" s="21">
        <v>1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0</v>
      </c>
      <c r="AP133" s="21">
        <v>0</v>
      </c>
      <c r="AQ133" s="21">
        <v>0</v>
      </c>
      <c r="AR133" s="21">
        <v>0.77</v>
      </c>
      <c r="AS133" s="38">
        <v>0</v>
      </c>
      <c r="AT133" s="38">
        <v>0</v>
      </c>
      <c r="AU133" s="38">
        <v>0</v>
      </c>
      <c r="AV133" s="38">
        <v>0</v>
      </c>
      <c r="AW133" s="38">
        <v>2.27</v>
      </c>
      <c r="AX133" s="38">
        <v>2.27</v>
      </c>
      <c r="AY133" s="38">
        <v>0</v>
      </c>
      <c r="AZ133" s="38">
        <v>2.17</v>
      </c>
      <c r="BA133" s="38">
        <v>1.8</v>
      </c>
      <c r="BB133" s="38">
        <v>5.3100000000000005</v>
      </c>
      <c r="BC133" s="38">
        <v>2.77</v>
      </c>
      <c r="BD133" s="38">
        <v>4</v>
      </c>
      <c r="BE133" s="38">
        <v>28.429999999999996</v>
      </c>
      <c r="BF133" s="38">
        <v>0</v>
      </c>
      <c r="BG133" s="38">
        <v>0</v>
      </c>
      <c r="BH133" s="38">
        <v>0</v>
      </c>
    </row>
    <row r="134" spans="1:60" s="21" customFormat="1" ht="15" customHeight="1" x14ac:dyDescent="0.2">
      <c r="A134" s="16">
        <v>468</v>
      </c>
      <c r="B134" s="16" t="s">
        <v>206</v>
      </c>
      <c r="C134" s="54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0.06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0</v>
      </c>
      <c r="AQ134" s="21">
        <v>0</v>
      </c>
      <c r="AR134" s="21">
        <v>0</v>
      </c>
      <c r="AS134" s="38">
        <v>1</v>
      </c>
      <c r="AT134" s="38">
        <v>0</v>
      </c>
      <c r="AU134" s="38">
        <v>0</v>
      </c>
      <c r="AV134" s="38">
        <v>0</v>
      </c>
      <c r="AW134" s="38">
        <v>1.93</v>
      </c>
      <c r="AX134" s="38">
        <v>0</v>
      </c>
      <c r="AY134" s="38">
        <v>0.4</v>
      </c>
      <c r="AZ134" s="38">
        <v>1</v>
      </c>
      <c r="BA134" s="38">
        <v>0</v>
      </c>
      <c r="BB134" s="38">
        <v>3</v>
      </c>
      <c r="BC134" s="38">
        <v>3.46</v>
      </c>
      <c r="BD134" s="38">
        <v>0.8</v>
      </c>
      <c r="BE134" s="38">
        <v>4.8</v>
      </c>
      <c r="BF134" s="38">
        <v>2</v>
      </c>
      <c r="BG134" s="38">
        <v>2</v>
      </c>
      <c r="BH134" s="38">
        <v>2</v>
      </c>
    </row>
    <row r="135" spans="1:60" s="21" customFormat="1" ht="15" customHeight="1" x14ac:dyDescent="0.2">
      <c r="A135" s="16">
        <v>469</v>
      </c>
      <c r="B135" s="16" t="s">
        <v>207</v>
      </c>
      <c r="C135" s="54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0.44191919191919193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1</v>
      </c>
      <c r="AK135" s="21">
        <v>0</v>
      </c>
      <c r="AL135" s="21">
        <v>0</v>
      </c>
      <c r="AM135" s="21">
        <v>0</v>
      </c>
      <c r="AN135" s="21">
        <v>1</v>
      </c>
      <c r="AO135" s="21">
        <v>0</v>
      </c>
      <c r="AP135" s="21">
        <v>1</v>
      </c>
      <c r="AQ135" s="21">
        <v>0</v>
      </c>
      <c r="AR135" s="21">
        <v>0.5</v>
      </c>
      <c r="AS135" s="38">
        <v>0</v>
      </c>
      <c r="AT135" s="38">
        <v>0</v>
      </c>
      <c r="AU135" s="38">
        <v>0</v>
      </c>
      <c r="AV135" s="38">
        <v>0</v>
      </c>
      <c r="AW135" s="38">
        <v>1.25</v>
      </c>
      <c r="AX135" s="38">
        <v>0</v>
      </c>
      <c r="AY135" s="38">
        <v>0.5</v>
      </c>
      <c r="AZ135" s="38">
        <v>2</v>
      </c>
      <c r="BA135" s="38">
        <v>1</v>
      </c>
      <c r="BB135" s="38">
        <v>1</v>
      </c>
      <c r="BC135" s="38">
        <v>1</v>
      </c>
      <c r="BD135" s="38">
        <v>0</v>
      </c>
      <c r="BE135" s="38">
        <v>14.99</v>
      </c>
      <c r="BF135" s="38">
        <v>0</v>
      </c>
      <c r="BG135" s="38">
        <v>0</v>
      </c>
      <c r="BH135" s="38">
        <v>2</v>
      </c>
    </row>
    <row r="136" spans="1:60" s="21" customFormat="1" ht="15" customHeight="1" x14ac:dyDescent="0.2">
      <c r="A136" s="16">
        <v>470</v>
      </c>
      <c r="B136" s="16" t="s">
        <v>208</v>
      </c>
      <c r="C136" s="54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0</v>
      </c>
      <c r="AP136" s="21">
        <v>0</v>
      </c>
      <c r="AQ136" s="21">
        <v>0</v>
      </c>
      <c r="AR136" s="21">
        <v>0</v>
      </c>
      <c r="AS136" s="38">
        <v>0</v>
      </c>
      <c r="AT136" s="38">
        <v>0</v>
      </c>
      <c r="AU136" s="38">
        <v>0</v>
      </c>
      <c r="AV136" s="38">
        <v>0</v>
      </c>
      <c r="AW136" s="38">
        <v>0</v>
      </c>
      <c r="AX136" s="38">
        <v>0</v>
      </c>
      <c r="AY136" s="38">
        <v>0</v>
      </c>
      <c r="AZ136" s="38">
        <v>0</v>
      </c>
      <c r="BA136" s="38">
        <v>0</v>
      </c>
      <c r="BB136" s="38">
        <v>0</v>
      </c>
      <c r="BC136" s="38">
        <v>0</v>
      </c>
      <c r="BD136" s="38">
        <v>0</v>
      </c>
      <c r="BE136" s="38">
        <v>6.2100000000000009</v>
      </c>
      <c r="BF136" s="38">
        <v>0</v>
      </c>
      <c r="BG136" s="38">
        <v>0</v>
      </c>
      <c r="BH136" s="38">
        <v>0</v>
      </c>
    </row>
    <row r="137" spans="1:60" s="21" customFormat="1" ht="15" customHeight="1" x14ac:dyDescent="0.2">
      <c r="A137" s="16">
        <v>472</v>
      </c>
      <c r="B137" s="16" t="s">
        <v>68</v>
      </c>
      <c r="C137" s="54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>
        <v>0</v>
      </c>
      <c r="AC137" s="21">
        <v>0</v>
      </c>
      <c r="AD137" s="21">
        <v>0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  <c r="AM137" s="21">
        <v>0</v>
      </c>
      <c r="AN137" s="21">
        <v>0</v>
      </c>
      <c r="AO137" s="21">
        <v>0</v>
      </c>
      <c r="AP137" s="21">
        <v>0</v>
      </c>
      <c r="AQ137" s="21">
        <v>0</v>
      </c>
      <c r="AR137" s="21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3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3.5</v>
      </c>
      <c r="BF137" s="38">
        <v>2</v>
      </c>
      <c r="BG137" s="38">
        <v>2.63</v>
      </c>
      <c r="BH137" s="38">
        <v>0.88</v>
      </c>
    </row>
    <row r="138" spans="1:60" s="21" customFormat="1" ht="15" customHeight="1" x14ac:dyDescent="0.2">
      <c r="A138" s="16">
        <v>473</v>
      </c>
      <c r="B138" s="16" t="s">
        <v>69</v>
      </c>
      <c r="C138" s="54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1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0</v>
      </c>
      <c r="AQ138" s="21">
        <v>0</v>
      </c>
      <c r="AR138" s="21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</v>
      </c>
      <c r="AZ138" s="38">
        <v>0</v>
      </c>
      <c r="BA138" s="38">
        <v>0</v>
      </c>
      <c r="BB138" s="38">
        <v>1</v>
      </c>
      <c r="BC138" s="38">
        <v>0</v>
      </c>
      <c r="BD138" s="38">
        <v>0</v>
      </c>
      <c r="BE138" s="38">
        <v>2.5</v>
      </c>
      <c r="BF138" s="38">
        <v>1</v>
      </c>
      <c r="BG138" s="38">
        <v>0</v>
      </c>
      <c r="BH138" s="38">
        <v>0</v>
      </c>
    </row>
    <row r="139" spans="1:60" s="21" customFormat="1" ht="15" customHeight="1" x14ac:dyDescent="0.2">
      <c r="A139" s="16">
        <v>474</v>
      </c>
      <c r="B139" s="16" t="s">
        <v>70</v>
      </c>
      <c r="C139" s="54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0</v>
      </c>
      <c r="AG139" s="21">
        <v>0</v>
      </c>
      <c r="AH139" s="21">
        <v>0</v>
      </c>
      <c r="AI139" s="21">
        <v>0</v>
      </c>
      <c r="AJ139" s="21">
        <v>0.25</v>
      </c>
      <c r="AK139" s="21">
        <v>0</v>
      </c>
      <c r="AL139" s="21">
        <v>0</v>
      </c>
      <c r="AM139" s="21">
        <v>0</v>
      </c>
      <c r="AN139" s="21">
        <v>0</v>
      </c>
      <c r="AO139" s="21">
        <v>0</v>
      </c>
      <c r="AP139" s="21">
        <v>0</v>
      </c>
      <c r="AQ139" s="21">
        <v>0</v>
      </c>
      <c r="AR139" s="21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1</v>
      </c>
      <c r="BA139" s="38">
        <v>2</v>
      </c>
      <c r="BB139" s="38">
        <v>0</v>
      </c>
      <c r="BC139" s="38">
        <v>1</v>
      </c>
      <c r="BD139" s="38">
        <v>0</v>
      </c>
      <c r="BE139" s="38">
        <v>1</v>
      </c>
      <c r="BF139" s="38">
        <v>2</v>
      </c>
      <c r="BG139" s="38">
        <v>1</v>
      </c>
      <c r="BH139" s="38">
        <v>1</v>
      </c>
    </row>
    <row r="140" spans="1:60" s="21" customFormat="1" ht="15" customHeight="1" x14ac:dyDescent="0.2">
      <c r="A140" s="16">
        <v>475</v>
      </c>
      <c r="B140" s="16" t="s">
        <v>209</v>
      </c>
      <c r="C140" s="54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  <c r="AM140" s="21">
        <v>0</v>
      </c>
      <c r="AN140" s="21">
        <v>0</v>
      </c>
      <c r="AO140" s="21">
        <v>0</v>
      </c>
      <c r="AP140" s="21">
        <v>1</v>
      </c>
      <c r="AQ140" s="21">
        <v>1</v>
      </c>
      <c r="AR140" s="21">
        <v>1</v>
      </c>
      <c r="AS140" s="38">
        <v>0</v>
      </c>
      <c r="AT140" s="38">
        <v>0</v>
      </c>
      <c r="AU140" s="38">
        <v>0</v>
      </c>
      <c r="AV140" s="38">
        <v>0</v>
      </c>
      <c r="AW140" s="38">
        <v>4.04</v>
      </c>
      <c r="AX140" s="38">
        <v>3</v>
      </c>
      <c r="AY140" s="38">
        <v>3</v>
      </c>
      <c r="AZ140" s="38">
        <v>8</v>
      </c>
      <c r="BA140" s="38">
        <v>3</v>
      </c>
      <c r="BB140" s="38">
        <v>5</v>
      </c>
      <c r="BC140" s="38">
        <v>4</v>
      </c>
      <c r="BD140" s="38">
        <v>6.09</v>
      </c>
      <c r="BE140" s="38">
        <v>18.600000000000001</v>
      </c>
      <c r="BF140" s="38">
        <v>2</v>
      </c>
      <c r="BG140" s="38">
        <v>2</v>
      </c>
      <c r="BH140" s="38">
        <v>5</v>
      </c>
    </row>
    <row r="141" spans="1:60" s="21" customFormat="1" ht="15" customHeight="1" x14ac:dyDescent="0.2">
      <c r="A141" s="16">
        <v>477</v>
      </c>
      <c r="B141" s="16" t="s">
        <v>71</v>
      </c>
      <c r="C141" s="54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0</v>
      </c>
      <c r="AE141" s="21">
        <v>0</v>
      </c>
      <c r="AF141" s="21">
        <v>0.2</v>
      </c>
      <c r="AG141" s="21">
        <v>0</v>
      </c>
      <c r="AH141" s="21">
        <v>0</v>
      </c>
      <c r="AI141" s="21">
        <v>0</v>
      </c>
      <c r="AJ141" s="21">
        <v>0</v>
      </c>
      <c r="AK141" s="21">
        <v>1</v>
      </c>
      <c r="AL141" s="21">
        <v>0</v>
      </c>
      <c r="AM141" s="21">
        <v>0</v>
      </c>
      <c r="AN141" s="21">
        <v>0</v>
      </c>
      <c r="AO141" s="21">
        <v>0</v>
      </c>
      <c r="AP141" s="21">
        <v>0</v>
      </c>
      <c r="AQ141" s="21">
        <v>0</v>
      </c>
      <c r="AR141" s="21">
        <v>0</v>
      </c>
      <c r="AS141" s="38">
        <v>0</v>
      </c>
      <c r="AT141" s="38">
        <v>0</v>
      </c>
      <c r="AU141" s="38">
        <v>0</v>
      </c>
      <c r="AV141" s="38">
        <v>0</v>
      </c>
      <c r="AW141" s="38">
        <v>0</v>
      </c>
      <c r="AX141" s="38">
        <v>0</v>
      </c>
      <c r="AY141" s="38">
        <v>0</v>
      </c>
      <c r="AZ141" s="38">
        <v>0</v>
      </c>
      <c r="BA141" s="38">
        <v>3</v>
      </c>
      <c r="BB141" s="38">
        <v>1</v>
      </c>
      <c r="BC141" s="38">
        <v>2</v>
      </c>
      <c r="BD141" s="38">
        <v>1</v>
      </c>
      <c r="BE141" s="38">
        <v>8</v>
      </c>
      <c r="BF141" s="38">
        <v>6</v>
      </c>
      <c r="BG141" s="38">
        <v>2</v>
      </c>
      <c r="BH141" s="38">
        <v>0</v>
      </c>
    </row>
    <row r="142" spans="1:60" s="21" customFormat="1" ht="15" customHeight="1" x14ac:dyDescent="0.2">
      <c r="A142" s="16">
        <v>478</v>
      </c>
      <c r="B142" s="16" t="s">
        <v>72</v>
      </c>
      <c r="C142" s="54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>
        <v>0</v>
      </c>
      <c r="AC142" s="21">
        <v>0</v>
      </c>
      <c r="AD142" s="21">
        <v>0</v>
      </c>
      <c r="AE142" s="21">
        <v>0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  <c r="AM142" s="21">
        <v>0</v>
      </c>
      <c r="AN142" s="21">
        <v>0</v>
      </c>
      <c r="AO142" s="21">
        <v>0</v>
      </c>
      <c r="AP142" s="21">
        <v>0</v>
      </c>
      <c r="AQ142" s="21">
        <v>0</v>
      </c>
      <c r="AR142" s="21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0</v>
      </c>
      <c r="AX142" s="38">
        <v>0</v>
      </c>
      <c r="AY142" s="38">
        <v>0</v>
      </c>
      <c r="AZ142" s="38">
        <v>0</v>
      </c>
      <c r="BA142" s="38">
        <v>0</v>
      </c>
      <c r="BB142" s="38">
        <v>0.42</v>
      </c>
      <c r="BC142" s="38">
        <v>0</v>
      </c>
      <c r="BD142" s="38">
        <v>0</v>
      </c>
      <c r="BE142" s="38">
        <v>10.210000000000001</v>
      </c>
      <c r="BF142" s="38">
        <v>0.5</v>
      </c>
      <c r="BG142" s="38">
        <v>0</v>
      </c>
      <c r="BH142" s="38">
        <v>0</v>
      </c>
    </row>
    <row r="143" spans="1:60" s="21" customFormat="1" ht="15" customHeight="1" x14ac:dyDescent="0.2">
      <c r="A143" s="16">
        <v>479</v>
      </c>
      <c r="B143" s="16" t="s">
        <v>73</v>
      </c>
      <c r="C143" s="54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38">
        <v>0.28999999999999998</v>
      </c>
      <c r="AT143" s="38">
        <v>0</v>
      </c>
      <c r="AU143" s="38">
        <v>0</v>
      </c>
      <c r="AV143" s="38">
        <v>0</v>
      </c>
      <c r="AW143" s="38">
        <v>1.94</v>
      </c>
      <c r="AX143" s="38">
        <v>0</v>
      </c>
      <c r="AY143" s="38">
        <v>1.5346000000000002</v>
      </c>
      <c r="AZ143" s="38">
        <v>1.6038000000000001</v>
      </c>
      <c r="BA143" s="38">
        <v>1</v>
      </c>
      <c r="BB143" s="38">
        <v>0</v>
      </c>
      <c r="BC143" s="38">
        <v>0</v>
      </c>
      <c r="BD143" s="38">
        <v>0</v>
      </c>
      <c r="BE143" s="38">
        <v>0</v>
      </c>
      <c r="BF143" s="38">
        <v>3</v>
      </c>
      <c r="BG143" s="38">
        <v>0.5</v>
      </c>
      <c r="BH143" s="38">
        <v>1</v>
      </c>
    </row>
    <row r="144" spans="1:60" s="21" customFormat="1" ht="15" customHeight="1" x14ac:dyDescent="0.2">
      <c r="A144" s="16">
        <v>480</v>
      </c>
      <c r="B144" s="16" t="s">
        <v>74</v>
      </c>
      <c r="C144" s="54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21">
        <v>0</v>
      </c>
      <c r="AG144" s="21">
        <v>0</v>
      </c>
      <c r="AH144" s="21">
        <v>0</v>
      </c>
      <c r="AI144" s="21">
        <v>0</v>
      </c>
      <c r="AJ144" s="21">
        <v>0</v>
      </c>
      <c r="AK144" s="21">
        <v>0</v>
      </c>
      <c r="AL144" s="21">
        <v>0</v>
      </c>
      <c r="AM144" s="21">
        <v>0</v>
      </c>
      <c r="AN144" s="21">
        <v>0</v>
      </c>
      <c r="AO144" s="21">
        <v>0</v>
      </c>
      <c r="AP144" s="21">
        <v>0</v>
      </c>
      <c r="AQ144" s="21">
        <v>0</v>
      </c>
      <c r="AR144" s="21">
        <v>0</v>
      </c>
      <c r="AS144" s="38">
        <v>0</v>
      </c>
      <c r="AT144" s="38">
        <v>0</v>
      </c>
      <c r="AU144" s="38">
        <v>0</v>
      </c>
      <c r="AV144" s="38">
        <v>0</v>
      </c>
      <c r="AW144" s="38">
        <v>0</v>
      </c>
      <c r="AX144" s="38">
        <v>4</v>
      </c>
      <c r="AY144" s="38">
        <v>1</v>
      </c>
      <c r="AZ144" s="38">
        <v>7</v>
      </c>
      <c r="BA144" s="38">
        <v>2</v>
      </c>
      <c r="BB144" s="38">
        <v>0</v>
      </c>
      <c r="BC144" s="38">
        <v>1</v>
      </c>
      <c r="BD144" s="38">
        <v>3</v>
      </c>
      <c r="BE144" s="38">
        <v>11.385</v>
      </c>
      <c r="BF144" s="38">
        <v>1</v>
      </c>
      <c r="BG144" s="38">
        <v>0.5</v>
      </c>
      <c r="BH144" s="38">
        <v>0.5</v>
      </c>
    </row>
    <row r="145" spans="1:60" s="21" customFormat="1" ht="15" customHeight="1" x14ac:dyDescent="0.2">
      <c r="A145" s="16">
        <v>481</v>
      </c>
      <c r="B145" s="16" t="s">
        <v>75</v>
      </c>
      <c r="C145" s="54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>
        <v>0</v>
      </c>
      <c r="AC145" s="21">
        <v>0</v>
      </c>
      <c r="AD145" s="21">
        <v>1</v>
      </c>
      <c r="AE145" s="21">
        <v>0</v>
      </c>
      <c r="AF145" s="21">
        <v>0</v>
      </c>
      <c r="AG145" s="21">
        <v>0</v>
      </c>
      <c r="AH145" s="21">
        <v>0</v>
      </c>
      <c r="AI145" s="21">
        <v>0</v>
      </c>
      <c r="AJ145" s="21">
        <v>0</v>
      </c>
      <c r="AK145" s="21">
        <v>0</v>
      </c>
      <c r="AL145" s="21">
        <v>0</v>
      </c>
      <c r="AM145" s="21">
        <v>0</v>
      </c>
      <c r="AN145" s="21">
        <v>0</v>
      </c>
      <c r="AO145" s="21">
        <v>0</v>
      </c>
      <c r="AP145" s="21">
        <v>0</v>
      </c>
      <c r="AQ145" s="21">
        <v>0</v>
      </c>
      <c r="AR145" s="21">
        <v>0</v>
      </c>
      <c r="AS145" s="38">
        <v>1</v>
      </c>
      <c r="AT145" s="38">
        <v>0</v>
      </c>
      <c r="AU145" s="38">
        <v>0</v>
      </c>
      <c r="AV145" s="38">
        <v>0</v>
      </c>
      <c r="AW145" s="38">
        <v>0</v>
      </c>
      <c r="AX145" s="38">
        <v>0</v>
      </c>
      <c r="AY145" s="38">
        <v>0</v>
      </c>
      <c r="AZ145" s="38">
        <v>1</v>
      </c>
      <c r="BA145" s="38">
        <v>0</v>
      </c>
      <c r="BB145" s="38">
        <v>0</v>
      </c>
      <c r="BC145" s="38">
        <v>2</v>
      </c>
      <c r="BD145" s="38">
        <v>5</v>
      </c>
      <c r="BE145" s="38">
        <v>9.7800000000000011</v>
      </c>
      <c r="BF145" s="38">
        <v>0</v>
      </c>
      <c r="BG145" s="38">
        <v>2</v>
      </c>
      <c r="BH145" s="38">
        <v>0</v>
      </c>
    </row>
    <row r="146" spans="1:60" s="21" customFormat="1" ht="15" customHeight="1" x14ac:dyDescent="0.2">
      <c r="A146" s="16">
        <v>482</v>
      </c>
      <c r="B146" s="16" t="s">
        <v>210</v>
      </c>
      <c r="C146" s="54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0.04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1">
        <v>0</v>
      </c>
      <c r="AB146" s="21">
        <v>0</v>
      </c>
      <c r="AC146" s="21">
        <v>0</v>
      </c>
      <c r="AD146" s="21">
        <v>0</v>
      </c>
      <c r="AE146" s="21">
        <v>0</v>
      </c>
      <c r="AF146" s="21">
        <v>0</v>
      </c>
      <c r="AG146" s="21">
        <v>0</v>
      </c>
      <c r="AH146" s="21">
        <v>0</v>
      </c>
      <c r="AI146" s="21">
        <v>0</v>
      </c>
      <c r="AJ146" s="21">
        <v>0</v>
      </c>
      <c r="AK146" s="21">
        <v>0</v>
      </c>
      <c r="AL146" s="21">
        <v>0</v>
      </c>
      <c r="AM146" s="21">
        <v>0</v>
      </c>
      <c r="AN146" s="21">
        <v>0</v>
      </c>
      <c r="AO146" s="21">
        <v>0</v>
      </c>
      <c r="AP146" s="21">
        <v>0</v>
      </c>
      <c r="AQ146" s="21">
        <v>1</v>
      </c>
      <c r="AR146" s="21">
        <v>0</v>
      </c>
      <c r="AS146" s="38">
        <v>0</v>
      </c>
      <c r="AT146" s="38">
        <v>0</v>
      </c>
      <c r="AU146" s="38">
        <v>0</v>
      </c>
      <c r="AV146" s="38">
        <v>0</v>
      </c>
      <c r="AW146" s="38">
        <v>1</v>
      </c>
      <c r="AX146" s="38">
        <v>1</v>
      </c>
      <c r="AY146" s="38">
        <v>0</v>
      </c>
      <c r="AZ146" s="38">
        <v>0</v>
      </c>
      <c r="BA146" s="38">
        <v>1.6</v>
      </c>
      <c r="BB146" s="38">
        <v>2</v>
      </c>
      <c r="BC146" s="38">
        <v>0</v>
      </c>
      <c r="BD146" s="38">
        <v>4.8</v>
      </c>
      <c r="BE146" s="38">
        <v>8.8000000000000007</v>
      </c>
      <c r="BF146" s="38">
        <v>2</v>
      </c>
      <c r="BG146" s="38">
        <v>3</v>
      </c>
      <c r="BH146" s="38">
        <v>1</v>
      </c>
    </row>
    <row r="147" spans="1:60" s="21" customFormat="1" ht="15" customHeight="1" x14ac:dyDescent="0.2">
      <c r="A147" s="16">
        <v>483</v>
      </c>
      <c r="B147" s="16" t="s">
        <v>76</v>
      </c>
      <c r="C147" s="54">
        <v>0</v>
      </c>
      <c r="D147" s="21">
        <v>0</v>
      </c>
      <c r="E147" s="21">
        <v>1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0</v>
      </c>
      <c r="AF147" s="21">
        <v>0</v>
      </c>
      <c r="AG147" s="21">
        <v>0</v>
      </c>
      <c r="AH147" s="21">
        <v>0</v>
      </c>
      <c r="AI147" s="21">
        <v>0</v>
      </c>
      <c r="AJ147" s="21">
        <v>0</v>
      </c>
      <c r="AK147" s="21">
        <v>0</v>
      </c>
      <c r="AL147" s="21">
        <v>0</v>
      </c>
      <c r="AM147" s="21">
        <v>0</v>
      </c>
      <c r="AN147" s="21">
        <v>0</v>
      </c>
      <c r="AO147" s="21">
        <v>0</v>
      </c>
      <c r="AP147" s="21">
        <v>0</v>
      </c>
      <c r="AQ147" s="21">
        <v>0</v>
      </c>
      <c r="AR147" s="21">
        <v>0</v>
      </c>
      <c r="AS147" s="38">
        <v>0</v>
      </c>
      <c r="AT147" s="38">
        <v>0</v>
      </c>
      <c r="AU147" s="38">
        <v>0</v>
      </c>
      <c r="AV147" s="38">
        <v>0</v>
      </c>
      <c r="AW147" s="38">
        <v>0</v>
      </c>
      <c r="AX147" s="38">
        <v>0</v>
      </c>
      <c r="AY147" s="38">
        <v>0</v>
      </c>
      <c r="AZ147" s="38">
        <v>0</v>
      </c>
      <c r="BA147" s="38">
        <v>0</v>
      </c>
      <c r="BB147" s="38">
        <v>0</v>
      </c>
      <c r="BC147" s="38">
        <v>2</v>
      </c>
      <c r="BD147" s="38">
        <v>0</v>
      </c>
      <c r="BE147" s="38">
        <v>0</v>
      </c>
      <c r="BF147" s="38">
        <v>1</v>
      </c>
      <c r="BG147" s="38">
        <v>2</v>
      </c>
      <c r="BH147" s="38">
        <v>2</v>
      </c>
    </row>
    <row r="148" spans="1:60" s="21" customFormat="1" ht="15" customHeight="1" x14ac:dyDescent="0.2">
      <c r="A148" s="16">
        <v>485</v>
      </c>
      <c r="B148" s="16" t="s">
        <v>211</v>
      </c>
      <c r="C148" s="54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0</v>
      </c>
      <c r="AE148" s="21">
        <v>0</v>
      </c>
      <c r="AF148" s="21">
        <v>0</v>
      </c>
      <c r="AG148" s="21">
        <v>0</v>
      </c>
      <c r="AH148" s="21">
        <v>0</v>
      </c>
      <c r="AI148" s="21">
        <v>0</v>
      </c>
      <c r="AJ148" s="21">
        <v>0</v>
      </c>
      <c r="AK148" s="21">
        <v>0</v>
      </c>
      <c r="AL148" s="21">
        <v>0</v>
      </c>
      <c r="AM148" s="21">
        <v>0</v>
      </c>
      <c r="AN148" s="21">
        <v>0</v>
      </c>
      <c r="AO148" s="21">
        <v>0</v>
      </c>
      <c r="AP148" s="21">
        <v>0</v>
      </c>
      <c r="AQ148" s="21">
        <v>0</v>
      </c>
      <c r="AR148" s="21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2</v>
      </c>
      <c r="BB148" s="38">
        <v>0</v>
      </c>
      <c r="BC148" s="38">
        <v>1</v>
      </c>
      <c r="BD148" s="38">
        <v>0</v>
      </c>
      <c r="BE148" s="38">
        <v>2.4</v>
      </c>
      <c r="BF148" s="38">
        <v>0</v>
      </c>
      <c r="BG148" s="38">
        <v>1</v>
      </c>
      <c r="BH148" s="38">
        <v>1</v>
      </c>
    </row>
    <row r="149" spans="1:60" s="21" customFormat="1" ht="15" customHeight="1" x14ac:dyDescent="0.2">
      <c r="A149" s="16">
        <v>486</v>
      </c>
      <c r="B149" s="16" t="s">
        <v>77</v>
      </c>
      <c r="C149" s="54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0</v>
      </c>
      <c r="AF149" s="21">
        <v>0</v>
      </c>
      <c r="AG149" s="21">
        <v>0</v>
      </c>
      <c r="AH149" s="21">
        <v>0</v>
      </c>
      <c r="AI149" s="21">
        <v>0</v>
      </c>
      <c r="AJ149" s="21">
        <v>0</v>
      </c>
      <c r="AK149" s="21">
        <v>0</v>
      </c>
      <c r="AL149" s="21">
        <v>0</v>
      </c>
      <c r="AM149" s="21">
        <v>0</v>
      </c>
      <c r="AN149" s="21">
        <v>0</v>
      </c>
      <c r="AO149" s="21">
        <v>0</v>
      </c>
      <c r="AP149" s="21">
        <v>0</v>
      </c>
      <c r="AQ149" s="21">
        <v>0</v>
      </c>
      <c r="AR149" s="21">
        <v>0</v>
      </c>
      <c r="AS149" s="38">
        <v>0</v>
      </c>
      <c r="AT149" s="38">
        <v>0</v>
      </c>
      <c r="AU149" s="38">
        <v>0</v>
      </c>
      <c r="AV149" s="38">
        <v>0</v>
      </c>
      <c r="AW149" s="38">
        <v>0</v>
      </c>
      <c r="AX149" s="38">
        <v>0</v>
      </c>
      <c r="AY149" s="38">
        <v>0.5</v>
      </c>
      <c r="AZ149" s="38">
        <v>0</v>
      </c>
      <c r="BA149" s="38">
        <v>0</v>
      </c>
      <c r="BB149" s="38">
        <v>0</v>
      </c>
      <c r="BC149" s="38">
        <v>0</v>
      </c>
      <c r="BD149" s="38">
        <v>0</v>
      </c>
      <c r="BE149" s="38">
        <v>1</v>
      </c>
      <c r="BF149" s="38">
        <v>1</v>
      </c>
      <c r="BG149" s="38">
        <v>1</v>
      </c>
      <c r="BH149" s="38">
        <v>0</v>
      </c>
    </row>
    <row r="150" spans="1:60" s="21" customFormat="1" ht="15" customHeight="1" x14ac:dyDescent="0.2">
      <c r="A150" s="16">
        <v>487</v>
      </c>
      <c r="B150" s="16" t="s">
        <v>212</v>
      </c>
      <c r="C150" s="54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0.5</v>
      </c>
      <c r="AC150" s="21">
        <v>0</v>
      </c>
      <c r="AD150" s="21">
        <v>0</v>
      </c>
      <c r="AE150" s="21">
        <v>0</v>
      </c>
      <c r="AF150" s="21">
        <v>0.75</v>
      </c>
      <c r="AG150" s="21">
        <v>0</v>
      </c>
      <c r="AH150" s="21">
        <v>0</v>
      </c>
      <c r="AI150" s="21">
        <v>0</v>
      </c>
      <c r="AJ150" s="21">
        <v>0</v>
      </c>
      <c r="AK150" s="21">
        <v>0</v>
      </c>
      <c r="AL150" s="21">
        <v>0</v>
      </c>
      <c r="AM150" s="21">
        <v>0</v>
      </c>
      <c r="AN150" s="21">
        <v>0</v>
      </c>
      <c r="AO150" s="21">
        <v>0</v>
      </c>
      <c r="AP150" s="21">
        <v>0</v>
      </c>
      <c r="AQ150" s="21">
        <v>1</v>
      </c>
      <c r="AR150" s="21">
        <v>0</v>
      </c>
      <c r="AS150" s="38">
        <v>0</v>
      </c>
      <c r="AT150" s="38">
        <v>0</v>
      </c>
      <c r="AU150" s="38">
        <v>0</v>
      </c>
      <c r="AV150" s="38">
        <v>0</v>
      </c>
      <c r="AW150" s="38">
        <v>3</v>
      </c>
      <c r="AX150" s="38">
        <v>0</v>
      </c>
      <c r="AY150" s="38">
        <v>0</v>
      </c>
      <c r="AZ150" s="38">
        <v>0</v>
      </c>
      <c r="BA150" s="38">
        <v>1</v>
      </c>
      <c r="BB150" s="38">
        <v>0</v>
      </c>
      <c r="BC150" s="38">
        <v>2</v>
      </c>
      <c r="BD150" s="38">
        <v>0</v>
      </c>
      <c r="BE150" s="38">
        <v>8.75</v>
      </c>
      <c r="BF150" s="38">
        <v>0.5</v>
      </c>
      <c r="BG150" s="38">
        <v>1</v>
      </c>
      <c r="BH150" s="38">
        <v>0</v>
      </c>
    </row>
    <row r="151" spans="1:60" s="21" customFormat="1" ht="15" customHeight="1" x14ac:dyDescent="0.2">
      <c r="A151" s="16">
        <v>488</v>
      </c>
      <c r="B151" s="16" t="s">
        <v>78</v>
      </c>
      <c r="C151" s="54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1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21">
        <v>0</v>
      </c>
      <c r="AD151" s="21">
        <v>0</v>
      </c>
      <c r="AE151" s="21">
        <v>0</v>
      </c>
      <c r="AF151" s="21">
        <v>0</v>
      </c>
      <c r="AG151" s="21">
        <v>0</v>
      </c>
      <c r="AH151" s="21">
        <v>0</v>
      </c>
      <c r="AI151" s="21">
        <v>0</v>
      </c>
      <c r="AJ151" s="21">
        <v>0</v>
      </c>
      <c r="AK151" s="21">
        <v>0</v>
      </c>
      <c r="AL151" s="21">
        <v>0</v>
      </c>
      <c r="AM151" s="21">
        <v>0</v>
      </c>
      <c r="AN151" s="21">
        <v>0</v>
      </c>
      <c r="AO151" s="21">
        <v>0</v>
      </c>
      <c r="AP151" s="21">
        <v>0</v>
      </c>
      <c r="AQ151" s="21">
        <v>0</v>
      </c>
      <c r="AR151" s="21">
        <v>0</v>
      </c>
      <c r="AS151" s="38">
        <v>0</v>
      </c>
      <c r="AT151" s="38">
        <v>0</v>
      </c>
      <c r="AU151" s="38">
        <v>0</v>
      </c>
      <c r="AV151" s="38">
        <v>0</v>
      </c>
      <c r="AW151" s="38">
        <v>0</v>
      </c>
      <c r="AX151" s="38">
        <v>0.25</v>
      </c>
      <c r="AY151" s="38">
        <v>0</v>
      </c>
      <c r="AZ151" s="38">
        <v>0</v>
      </c>
      <c r="BA151" s="38">
        <v>3.46</v>
      </c>
      <c r="BB151" s="38">
        <v>2</v>
      </c>
      <c r="BC151" s="38">
        <v>0</v>
      </c>
      <c r="BD151" s="38">
        <v>0</v>
      </c>
      <c r="BE151" s="38">
        <v>0</v>
      </c>
      <c r="BF151" s="38">
        <v>0</v>
      </c>
      <c r="BG151" s="38">
        <v>1</v>
      </c>
      <c r="BH151" s="38">
        <v>0.5</v>
      </c>
    </row>
    <row r="152" spans="1:60" s="21" customFormat="1" ht="15" customHeight="1" x14ac:dyDescent="0.2">
      <c r="A152" s="16">
        <v>489</v>
      </c>
      <c r="B152" s="16" t="s">
        <v>213</v>
      </c>
      <c r="C152" s="54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</v>
      </c>
      <c r="AK152" s="21">
        <v>0</v>
      </c>
      <c r="AL152" s="21">
        <v>0</v>
      </c>
      <c r="AM152" s="21">
        <v>0</v>
      </c>
      <c r="AN152" s="21">
        <v>0</v>
      </c>
      <c r="AO152" s="21">
        <v>0</v>
      </c>
      <c r="AP152" s="21">
        <v>0</v>
      </c>
      <c r="AQ152" s="21">
        <v>0</v>
      </c>
      <c r="AR152" s="21">
        <v>0</v>
      </c>
      <c r="AS152" s="38">
        <v>0</v>
      </c>
      <c r="AT152" s="38">
        <v>0</v>
      </c>
      <c r="AU152" s="38">
        <v>0</v>
      </c>
      <c r="AV152" s="38">
        <v>0</v>
      </c>
      <c r="AW152" s="38">
        <v>0</v>
      </c>
      <c r="AX152" s="38">
        <v>1</v>
      </c>
      <c r="AY152" s="38">
        <v>1</v>
      </c>
      <c r="AZ152" s="38">
        <v>0</v>
      </c>
      <c r="BA152" s="38">
        <v>0</v>
      </c>
      <c r="BB152" s="38">
        <v>1.25</v>
      </c>
      <c r="BC152" s="38">
        <v>0</v>
      </c>
      <c r="BD152" s="38">
        <v>0</v>
      </c>
      <c r="BE152" s="38">
        <v>4.8499999999999996</v>
      </c>
      <c r="BF152" s="38">
        <v>0</v>
      </c>
      <c r="BG152" s="38">
        <v>0</v>
      </c>
      <c r="BH152" s="38">
        <v>0.2</v>
      </c>
    </row>
    <row r="153" spans="1:60" s="21" customFormat="1" ht="15" customHeight="1" x14ac:dyDescent="0.2">
      <c r="A153" s="16">
        <v>491</v>
      </c>
      <c r="B153" s="16" t="s">
        <v>214</v>
      </c>
      <c r="C153" s="54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0</v>
      </c>
      <c r="AK153" s="21">
        <v>0</v>
      </c>
      <c r="AL153" s="21">
        <v>0</v>
      </c>
      <c r="AM153" s="21">
        <v>0</v>
      </c>
      <c r="AN153" s="21">
        <v>0</v>
      </c>
      <c r="AO153" s="21">
        <v>0</v>
      </c>
      <c r="AP153" s="21">
        <v>1</v>
      </c>
      <c r="AQ153" s="21">
        <v>0</v>
      </c>
      <c r="AR153" s="21">
        <v>1</v>
      </c>
      <c r="AS153" s="38">
        <v>0</v>
      </c>
      <c r="AT153" s="38">
        <v>0</v>
      </c>
      <c r="AU153" s="38">
        <v>0</v>
      </c>
      <c r="AV153" s="38">
        <v>0</v>
      </c>
      <c r="AW153" s="38">
        <v>3.63</v>
      </c>
      <c r="AX153" s="38">
        <v>5</v>
      </c>
      <c r="AY153" s="38">
        <v>1</v>
      </c>
      <c r="AZ153" s="38">
        <v>10.6</v>
      </c>
      <c r="BA153" s="38">
        <v>0</v>
      </c>
      <c r="BB153" s="38">
        <v>3</v>
      </c>
      <c r="BC153" s="38">
        <v>0</v>
      </c>
      <c r="BD153" s="38">
        <v>1</v>
      </c>
      <c r="BE153" s="38">
        <v>6.76</v>
      </c>
      <c r="BF153" s="38">
        <v>1.4</v>
      </c>
      <c r="BG153" s="38">
        <v>0</v>
      </c>
      <c r="BH153" s="38">
        <v>1</v>
      </c>
    </row>
    <row r="154" spans="1:60" s="21" customFormat="1" ht="15" customHeight="1" x14ac:dyDescent="0.2">
      <c r="A154" s="16">
        <v>492</v>
      </c>
      <c r="B154" s="16" t="s">
        <v>215</v>
      </c>
      <c r="C154" s="54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0.8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1">
        <v>0</v>
      </c>
      <c r="AE154" s="21">
        <v>0</v>
      </c>
      <c r="AF154" s="21">
        <v>0</v>
      </c>
      <c r="AG154" s="21">
        <v>0</v>
      </c>
      <c r="AH154" s="21">
        <v>0</v>
      </c>
      <c r="AI154" s="21">
        <v>0</v>
      </c>
      <c r="AJ154" s="21">
        <v>2</v>
      </c>
      <c r="AK154" s="21">
        <v>0</v>
      </c>
      <c r="AL154" s="21">
        <v>0</v>
      </c>
      <c r="AM154" s="21">
        <v>0</v>
      </c>
      <c r="AN154" s="21">
        <v>0</v>
      </c>
      <c r="AO154" s="21">
        <v>0</v>
      </c>
      <c r="AP154" s="21">
        <v>0</v>
      </c>
      <c r="AQ154" s="21">
        <v>1</v>
      </c>
      <c r="AR154" s="21">
        <v>0</v>
      </c>
      <c r="AS154" s="38">
        <v>2</v>
      </c>
      <c r="AT154" s="38">
        <v>0</v>
      </c>
      <c r="AU154" s="38">
        <v>0</v>
      </c>
      <c r="AV154" s="38">
        <v>0</v>
      </c>
      <c r="AW154" s="38">
        <v>0</v>
      </c>
      <c r="AX154" s="38">
        <v>1</v>
      </c>
      <c r="AY154" s="38">
        <v>2</v>
      </c>
      <c r="AZ154" s="38">
        <v>0</v>
      </c>
      <c r="BA154" s="38">
        <v>2</v>
      </c>
      <c r="BB154" s="38">
        <v>2</v>
      </c>
      <c r="BC154" s="38">
        <v>4</v>
      </c>
      <c r="BD154" s="38">
        <v>3</v>
      </c>
      <c r="BE154" s="38">
        <v>8.3000000000000007</v>
      </c>
      <c r="BF154" s="38">
        <v>3</v>
      </c>
      <c r="BG154" s="38">
        <v>3</v>
      </c>
      <c r="BH154" s="38">
        <v>0</v>
      </c>
    </row>
    <row r="155" spans="1:60" s="21" customFormat="1" ht="15" customHeight="1" x14ac:dyDescent="0.2">
      <c r="A155" s="16">
        <v>493</v>
      </c>
      <c r="B155" s="16" t="s">
        <v>79</v>
      </c>
      <c r="C155" s="54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0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0</v>
      </c>
      <c r="AF155" s="21">
        <v>0</v>
      </c>
      <c r="AG155" s="21">
        <v>0</v>
      </c>
      <c r="AH155" s="21">
        <v>0</v>
      </c>
      <c r="AI155" s="21">
        <v>0</v>
      </c>
      <c r="AJ155" s="21">
        <v>0</v>
      </c>
      <c r="AK155" s="21">
        <v>0</v>
      </c>
      <c r="AL155" s="21">
        <v>0</v>
      </c>
      <c r="AM155" s="21">
        <v>0</v>
      </c>
      <c r="AN155" s="21">
        <v>0</v>
      </c>
      <c r="AO155" s="21">
        <v>0</v>
      </c>
      <c r="AP155" s="21">
        <v>1</v>
      </c>
      <c r="AQ155" s="21">
        <v>0</v>
      </c>
      <c r="AR155" s="21">
        <v>1</v>
      </c>
      <c r="AS155" s="38">
        <v>1</v>
      </c>
      <c r="AT155" s="38">
        <v>0</v>
      </c>
      <c r="AU155" s="38">
        <v>0</v>
      </c>
      <c r="AV155" s="38">
        <v>0</v>
      </c>
      <c r="AW155" s="38">
        <v>2.67</v>
      </c>
      <c r="AX155" s="38">
        <v>4</v>
      </c>
      <c r="AY155" s="38">
        <v>3</v>
      </c>
      <c r="AZ155" s="38">
        <v>3.5</v>
      </c>
      <c r="BA155" s="38">
        <v>6</v>
      </c>
      <c r="BB155" s="38">
        <v>0.83000000000000007</v>
      </c>
      <c r="BC155" s="38">
        <v>1</v>
      </c>
      <c r="BD155" s="38">
        <v>0.5</v>
      </c>
      <c r="BE155" s="38">
        <v>17</v>
      </c>
      <c r="BF155" s="38">
        <v>1</v>
      </c>
      <c r="BG155" s="38">
        <v>3</v>
      </c>
      <c r="BH155" s="38">
        <v>2</v>
      </c>
    </row>
    <row r="156" spans="1:60" s="21" customFormat="1" ht="15" customHeight="1" x14ac:dyDescent="0.2">
      <c r="A156" s="16">
        <v>494</v>
      </c>
      <c r="B156" s="16" t="s">
        <v>80</v>
      </c>
      <c r="C156" s="54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0</v>
      </c>
      <c r="AG156" s="21">
        <v>0</v>
      </c>
      <c r="AH156" s="21">
        <v>0</v>
      </c>
      <c r="AI156" s="21">
        <v>0</v>
      </c>
      <c r="AJ156" s="21">
        <v>0</v>
      </c>
      <c r="AK156" s="21">
        <v>0</v>
      </c>
      <c r="AL156" s="21">
        <v>0</v>
      </c>
      <c r="AM156" s="21">
        <v>0</v>
      </c>
      <c r="AN156" s="21">
        <v>0</v>
      </c>
      <c r="AO156" s="21">
        <v>0</v>
      </c>
      <c r="AP156" s="21">
        <v>0</v>
      </c>
      <c r="AQ156" s="21">
        <v>2</v>
      </c>
      <c r="AR156" s="21">
        <v>4</v>
      </c>
      <c r="AS156" s="38">
        <v>0</v>
      </c>
      <c r="AT156" s="38">
        <v>0</v>
      </c>
      <c r="AU156" s="38">
        <v>0</v>
      </c>
      <c r="AV156" s="38">
        <v>0</v>
      </c>
      <c r="AW156" s="38">
        <v>0</v>
      </c>
      <c r="AX156" s="38">
        <v>0</v>
      </c>
      <c r="AY156" s="38">
        <v>0</v>
      </c>
      <c r="AZ156" s="38">
        <v>0</v>
      </c>
      <c r="BA156" s="38">
        <v>1</v>
      </c>
      <c r="BB156" s="38">
        <v>1</v>
      </c>
      <c r="BC156" s="38">
        <v>0.4</v>
      </c>
      <c r="BD156" s="38">
        <v>0</v>
      </c>
      <c r="BE156" s="38">
        <v>3</v>
      </c>
      <c r="BF156" s="38">
        <v>0</v>
      </c>
      <c r="BG156" s="38">
        <v>2</v>
      </c>
      <c r="BH156" s="38">
        <v>1</v>
      </c>
    </row>
    <row r="157" spans="1:60" s="21" customFormat="1" ht="15" customHeight="1" x14ac:dyDescent="0.2">
      <c r="A157" s="16">
        <v>495</v>
      </c>
      <c r="B157" s="16" t="s">
        <v>81</v>
      </c>
      <c r="C157" s="54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1</v>
      </c>
      <c r="AE157" s="21">
        <v>0</v>
      </c>
      <c r="AF157" s="21">
        <v>0</v>
      </c>
      <c r="AG157" s="21">
        <v>0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1">
        <v>0</v>
      </c>
      <c r="AN157" s="21">
        <v>0</v>
      </c>
      <c r="AO157" s="21">
        <v>0</v>
      </c>
      <c r="AP157" s="21">
        <v>0</v>
      </c>
      <c r="AQ157" s="21">
        <v>0</v>
      </c>
      <c r="AR157" s="21">
        <v>0</v>
      </c>
      <c r="AS157" s="38">
        <v>0</v>
      </c>
      <c r="AT157" s="38">
        <v>0</v>
      </c>
      <c r="AU157" s="38">
        <v>0</v>
      </c>
      <c r="AV157" s="38">
        <v>0</v>
      </c>
      <c r="AW157" s="38">
        <v>1</v>
      </c>
      <c r="AX157" s="38">
        <v>0</v>
      </c>
      <c r="AY157" s="38">
        <v>0</v>
      </c>
      <c r="AZ157" s="38">
        <v>0</v>
      </c>
      <c r="BA157" s="38">
        <v>2</v>
      </c>
      <c r="BB157" s="38">
        <v>2</v>
      </c>
      <c r="BC157" s="38">
        <v>0</v>
      </c>
      <c r="BD157" s="38">
        <v>1</v>
      </c>
      <c r="BE157" s="38">
        <v>2</v>
      </c>
      <c r="BF157" s="38">
        <v>9</v>
      </c>
      <c r="BG157" s="38">
        <v>5.5</v>
      </c>
      <c r="BH157" s="38">
        <v>2</v>
      </c>
    </row>
    <row r="158" spans="1:60" s="21" customFormat="1" ht="15" customHeight="1" x14ac:dyDescent="0.2">
      <c r="A158" s="16">
        <v>496</v>
      </c>
      <c r="B158" s="16" t="s">
        <v>216</v>
      </c>
      <c r="C158" s="55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  <c r="V158" s="21">
        <v>0</v>
      </c>
      <c r="W158" s="21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21">
        <v>0</v>
      </c>
      <c r="AD158" s="21">
        <v>0</v>
      </c>
      <c r="AE158" s="21">
        <v>0</v>
      </c>
      <c r="AF158" s="21">
        <v>0</v>
      </c>
      <c r="AG158" s="21">
        <v>0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1">
        <v>0</v>
      </c>
      <c r="AN158" s="21">
        <v>2</v>
      </c>
      <c r="AO158" s="21">
        <v>0</v>
      </c>
      <c r="AP158" s="21">
        <v>0</v>
      </c>
      <c r="AQ158" s="21">
        <v>0</v>
      </c>
      <c r="AR158" s="21">
        <v>0</v>
      </c>
      <c r="AS158" s="38">
        <v>0</v>
      </c>
      <c r="AT158" s="38">
        <v>0</v>
      </c>
      <c r="AU158" s="38">
        <v>0</v>
      </c>
      <c r="AV158" s="38">
        <v>2</v>
      </c>
      <c r="AW158" s="38">
        <v>0</v>
      </c>
      <c r="AX158" s="38">
        <v>0</v>
      </c>
      <c r="AY158" s="38">
        <v>0</v>
      </c>
      <c r="AZ158" s="38">
        <v>0</v>
      </c>
      <c r="BA158" s="38">
        <v>1</v>
      </c>
      <c r="BB158" s="38">
        <v>2</v>
      </c>
      <c r="BC158" s="38">
        <v>0</v>
      </c>
      <c r="BD158" s="38">
        <v>1</v>
      </c>
      <c r="BE158" s="38">
        <v>0</v>
      </c>
      <c r="BF158" s="38">
        <v>6</v>
      </c>
      <c r="BG158" s="38">
        <v>7</v>
      </c>
      <c r="BH158" s="38">
        <v>4</v>
      </c>
    </row>
    <row r="159" spans="1:60" s="21" customFormat="1" ht="15" customHeight="1" x14ac:dyDescent="0.2">
      <c r="A159" s="16">
        <v>497</v>
      </c>
      <c r="B159" s="16" t="s">
        <v>217</v>
      </c>
      <c r="C159" s="55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1">
        <v>0</v>
      </c>
      <c r="U159" s="21"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1</v>
      </c>
      <c r="AE159" s="21">
        <v>0</v>
      </c>
      <c r="AF159" s="21">
        <v>0</v>
      </c>
      <c r="AG159" s="21">
        <v>0</v>
      </c>
      <c r="AH159" s="21">
        <v>0</v>
      </c>
      <c r="AI159" s="21">
        <v>0</v>
      </c>
      <c r="AJ159" s="21">
        <v>0</v>
      </c>
      <c r="AK159" s="21">
        <v>0</v>
      </c>
      <c r="AL159" s="21">
        <v>0</v>
      </c>
      <c r="AM159" s="21">
        <v>0</v>
      </c>
      <c r="AN159" s="21">
        <v>0</v>
      </c>
      <c r="AO159" s="21">
        <v>0</v>
      </c>
      <c r="AP159" s="21">
        <v>1</v>
      </c>
      <c r="AQ159" s="21">
        <v>0</v>
      </c>
      <c r="AR159" s="21">
        <v>0</v>
      </c>
      <c r="AS159" s="38">
        <v>0</v>
      </c>
      <c r="AT159" s="38">
        <v>0</v>
      </c>
      <c r="AU159" s="38">
        <v>0</v>
      </c>
      <c r="AV159" s="38">
        <v>0</v>
      </c>
      <c r="AW159" s="38">
        <v>0</v>
      </c>
      <c r="AX159" s="38">
        <v>0</v>
      </c>
      <c r="AY159" s="38">
        <v>0</v>
      </c>
      <c r="AZ159" s="38">
        <v>0</v>
      </c>
      <c r="BA159" s="38">
        <v>1</v>
      </c>
      <c r="BB159" s="38">
        <v>0</v>
      </c>
      <c r="BC159" s="38">
        <v>1</v>
      </c>
      <c r="BD159" s="38">
        <v>1</v>
      </c>
      <c r="BE159" s="38">
        <v>1</v>
      </c>
      <c r="BF159" s="38">
        <v>1</v>
      </c>
      <c r="BG159" s="38">
        <v>1</v>
      </c>
      <c r="BH159" s="38">
        <v>2</v>
      </c>
    </row>
    <row r="160" spans="1:60" s="21" customFormat="1" ht="15" customHeight="1" x14ac:dyDescent="0.2">
      <c r="A160" s="16">
        <v>498</v>
      </c>
      <c r="B160" s="16" t="s">
        <v>218</v>
      </c>
      <c r="C160" s="55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21">
        <v>0</v>
      </c>
      <c r="AD160" s="21">
        <v>0</v>
      </c>
      <c r="AE160" s="21">
        <v>0</v>
      </c>
      <c r="AF160" s="21">
        <v>0</v>
      </c>
      <c r="AG160" s="21">
        <v>0</v>
      </c>
      <c r="AH160" s="21">
        <v>0</v>
      </c>
      <c r="AI160" s="21">
        <v>0</v>
      </c>
      <c r="AJ160" s="21">
        <v>0</v>
      </c>
      <c r="AK160" s="21">
        <v>0</v>
      </c>
      <c r="AL160" s="21">
        <v>0</v>
      </c>
      <c r="AM160" s="21">
        <v>0</v>
      </c>
      <c r="AN160" s="21">
        <v>0</v>
      </c>
      <c r="AO160" s="21">
        <v>0</v>
      </c>
      <c r="AP160" s="21">
        <v>0</v>
      </c>
      <c r="AQ160" s="21">
        <v>0</v>
      </c>
      <c r="AR160" s="21">
        <v>0</v>
      </c>
      <c r="AS160" s="38">
        <v>1</v>
      </c>
      <c r="AT160" s="38">
        <v>0</v>
      </c>
      <c r="AU160" s="38">
        <v>0</v>
      </c>
      <c r="AV160" s="38">
        <v>0</v>
      </c>
      <c r="AW160" s="38">
        <v>1</v>
      </c>
      <c r="AX160" s="38">
        <v>1</v>
      </c>
      <c r="AY160" s="38">
        <v>0</v>
      </c>
      <c r="AZ160" s="38">
        <v>0</v>
      </c>
      <c r="BA160" s="38">
        <v>3</v>
      </c>
      <c r="BB160" s="38">
        <v>1</v>
      </c>
      <c r="BC160" s="38">
        <v>0</v>
      </c>
      <c r="BD160" s="38">
        <v>0</v>
      </c>
      <c r="BE160" s="38">
        <v>3</v>
      </c>
      <c r="BF160" s="38">
        <v>5</v>
      </c>
      <c r="BG160" s="38">
        <v>6</v>
      </c>
      <c r="BH160" s="38">
        <v>3</v>
      </c>
    </row>
    <row r="161" spans="1:60" s="21" customFormat="1" ht="15" customHeight="1" x14ac:dyDescent="0.2">
      <c r="A161" s="16">
        <v>499</v>
      </c>
      <c r="B161" s="16" t="s">
        <v>82</v>
      </c>
      <c r="C161" s="55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1">
        <v>0</v>
      </c>
      <c r="AN161" s="21">
        <v>0</v>
      </c>
      <c r="AO161" s="21">
        <v>0</v>
      </c>
      <c r="AP161" s="21">
        <v>0</v>
      </c>
      <c r="AQ161" s="21">
        <v>0</v>
      </c>
      <c r="AR161" s="21">
        <v>0</v>
      </c>
      <c r="AS161" s="38">
        <v>0</v>
      </c>
      <c r="AT161" s="38">
        <v>0</v>
      </c>
      <c r="AU161" s="38">
        <v>0</v>
      </c>
      <c r="AV161" s="38">
        <v>0</v>
      </c>
      <c r="AW161" s="38">
        <v>1</v>
      </c>
      <c r="AX161" s="38">
        <v>2</v>
      </c>
      <c r="AY161" s="38">
        <v>2</v>
      </c>
      <c r="AZ161" s="38">
        <v>0</v>
      </c>
      <c r="BA161" s="38">
        <v>0</v>
      </c>
      <c r="BB161" s="38">
        <v>5</v>
      </c>
      <c r="BC161" s="38">
        <v>1</v>
      </c>
      <c r="BD161" s="38">
        <v>1</v>
      </c>
      <c r="BE161" s="38">
        <v>2</v>
      </c>
      <c r="BF161" s="38">
        <v>1</v>
      </c>
      <c r="BG161" s="38">
        <v>3</v>
      </c>
      <c r="BH161" s="38">
        <v>0</v>
      </c>
    </row>
    <row r="162" spans="1:60" s="21" customFormat="1" ht="15" customHeight="1" x14ac:dyDescent="0.2">
      <c r="A162" s="16">
        <v>508</v>
      </c>
      <c r="B162" s="16" t="s">
        <v>83</v>
      </c>
      <c r="C162" s="55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  <c r="AF162" s="21">
        <v>0</v>
      </c>
      <c r="AG162" s="21">
        <v>0</v>
      </c>
      <c r="AH162" s="21">
        <v>1</v>
      </c>
      <c r="AI162" s="21">
        <v>0</v>
      </c>
      <c r="AJ162" s="21">
        <v>0</v>
      </c>
      <c r="AK162" s="21">
        <v>0</v>
      </c>
      <c r="AL162" s="21">
        <v>0</v>
      </c>
      <c r="AM162" s="21">
        <v>0</v>
      </c>
      <c r="AN162" s="21">
        <v>0</v>
      </c>
      <c r="AO162" s="21">
        <v>0</v>
      </c>
      <c r="AP162" s="21">
        <v>0</v>
      </c>
      <c r="AQ162" s="21">
        <v>0</v>
      </c>
      <c r="AR162" s="21">
        <v>0</v>
      </c>
      <c r="AS162" s="38">
        <v>0</v>
      </c>
      <c r="AT162" s="38">
        <v>0</v>
      </c>
      <c r="AU162" s="38">
        <v>0</v>
      </c>
      <c r="AV162" s="38">
        <v>0</v>
      </c>
      <c r="AW162" s="38">
        <v>0</v>
      </c>
      <c r="AX162" s="38">
        <v>1</v>
      </c>
      <c r="AY162" s="38">
        <v>0</v>
      </c>
      <c r="AZ162" s="38">
        <v>0</v>
      </c>
      <c r="BA162" s="38">
        <v>3</v>
      </c>
      <c r="BB162" s="38">
        <v>0</v>
      </c>
      <c r="BC162" s="38">
        <v>0</v>
      </c>
      <c r="BD162" s="38">
        <v>1</v>
      </c>
      <c r="BE162" s="38">
        <v>6</v>
      </c>
      <c r="BF162" s="38">
        <v>7</v>
      </c>
      <c r="BG162" s="38">
        <v>8</v>
      </c>
      <c r="BH162" s="38">
        <v>2</v>
      </c>
    </row>
    <row r="163" spans="1:60" s="21" customFormat="1" ht="15" customHeight="1" x14ac:dyDescent="0.2">
      <c r="A163" s="16">
        <v>511</v>
      </c>
      <c r="B163" s="16" t="s">
        <v>219</v>
      </c>
      <c r="C163" s="55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1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1">
        <v>0</v>
      </c>
      <c r="AN163" s="21">
        <v>0</v>
      </c>
      <c r="AO163" s="21">
        <v>0</v>
      </c>
      <c r="AP163" s="21">
        <v>0</v>
      </c>
      <c r="AQ163" s="21">
        <v>0</v>
      </c>
      <c r="AR163" s="21">
        <v>0</v>
      </c>
      <c r="AS163" s="38">
        <v>0</v>
      </c>
      <c r="AT163" s="38">
        <v>0</v>
      </c>
      <c r="AU163" s="38">
        <v>0</v>
      </c>
      <c r="AV163" s="38">
        <v>0</v>
      </c>
      <c r="AW163" s="38">
        <v>0</v>
      </c>
      <c r="AX163" s="38">
        <v>0</v>
      </c>
      <c r="AY163" s="38">
        <v>0</v>
      </c>
      <c r="AZ163" s="38">
        <v>0</v>
      </c>
      <c r="BA163" s="38">
        <v>0.31</v>
      </c>
      <c r="BB163" s="38">
        <v>1</v>
      </c>
      <c r="BC163" s="38">
        <v>2.85</v>
      </c>
      <c r="BD163" s="38">
        <v>1.3</v>
      </c>
      <c r="BE163" s="38">
        <v>1</v>
      </c>
      <c r="BF163" s="38">
        <v>5</v>
      </c>
      <c r="BG163" s="38">
        <v>4</v>
      </c>
      <c r="BH163" s="38">
        <v>2</v>
      </c>
    </row>
    <row r="164" spans="1:60" s="21" customFormat="1" ht="15" customHeight="1" x14ac:dyDescent="0.2">
      <c r="A164" s="16">
        <v>513</v>
      </c>
      <c r="B164" s="16" t="s">
        <v>84</v>
      </c>
      <c r="C164" s="55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1</v>
      </c>
      <c r="AD164" s="21">
        <v>0</v>
      </c>
      <c r="AE164" s="21">
        <v>0</v>
      </c>
      <c r="AF164" s="21">
        <v>0</v>
      </c>
      <c r="AG164" s="21">
        <v>0</v>
      </c>
      <c r="AH164" s="21">
        <v>1.95</v>
      </c>
      <c r="AI164" s="21">
        <v>0</v>
      </c>
      <c r="AJ164" s="21">
        <v>0</v>
      </c>
      <c r="AK164" s="21">
        <v>0</v>
      </c>
      <c r="AL164" s="21">
        <v>0</v>
      </c>
      <c r="AM164" s="21">
        <v>0</v>
      </c>
      <c r="AN164" s="21">
        <v>0</v>
      </c>
      <c r="AO164" s="21">
        <v>0</v>
      </c>
      <c r="AP164" s="21">
        <v>0</v>
      </c>
      <c r="AQ164" s="21">
        <v>0</v>
      </c>
      <c r="AR164" s="21">
        <v>0</v>
      </c>
      <c r="AS164" s="38">
        <v>0</v>
      </c>
      <c r="AT164" s="38">
        <v>0</v>
      </c>
      <c r="AU164" s="38">
        <v>0</v>
      </c>
      <c r="AV164" s="38">
        <v>0</v>
      </c>
      <c r="AW164" s="38">
        <v>3</v>
      </c>
      <c r="AX164" s="38">
        <v>0</v>
      </c>
      <c r="AY164" s="38">
        <v>0</v>
      </c>
      <c r="AZ164" s="38">
        <v>0</v>
      </c>
      <c r="BA164" s="38">
        <v>1</v>
      </c>
      <c r="BB164" s="38">
        <v>1</v>
      </c>
      <c r="BC164" s="38">
        <v>2</v>
      </c>
      <c r="BD164" s="38">
        <v>1</v>
      </c>
      <c r="BE164" s="38">
        <v>4</v>
      </c>
      <c r="BF164" s="38">
        <v>1.8</v>
      </c>
      <c r="BG164" s="38">
        <v>1</v>
      </c>
      <c r="BH164" s="38">
        <v>1</v>
      </c>
    </row>
    <row r="165" spans="1:60" s="21" customFormat="1" ht="15" customHeight="1" x14ac:dyDescent="0.2">
      <c r="A165" s="16">
        <v>523</v>
      </c>
      <c r="B165" s="16" t="s">
        <v>220</v>
      </c>
      <c r="C165" s="55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  <c r="V165" s="21">
        <v>0</v>
      </c>
      <c r="W165" s="21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0</v>
      </c>
      <c r="AD165" s="21">
        <v>0</v>
      </c>
      <c r="AE165" s="21">
        <v>0</v>
      </c>
      <c r="AF165" s="21">
        <v>0</v>
      </c>
      <c r="AG165" s="21">
        <v>0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1">
        <v>0</v>
      </c>
      <c r="AN165" s="21">
        <v>0</v>
      </c>
      <c r="AO165" s="21">
        <v>0</v>
      </c>
      <c r="AP165" s="21">
        <v>0</v>
      </c>
      <c r="AQ165" s="21">
        <v>0</v>
      </c>
      <c r="AR165" s="21">
        <v>2.78</v>
      </c>
      <c r="AS165" s="38">
        <v>2</v>
      </c>
      <c r="AT165" s="38">
        <v>0</v>
      </c>
      <c r="AU165" s="38">
        <v>0</v>
      </c>
      <c r="AV165" s="38">
        <v>0</v>
      </c>
      <c r="AW165" s="38">
        <v>1.39</v>
      </c>
      <c r="AX165" s="38">
        <v>0</v>
      </c>
      <c r="AY165" s="38">
        <v>2.3899999999999997</v>
      </c>
      <c r="AZ165" s="38">
        <v>4.17</v>
      </c>
      <c r="BA165" s="38">
        <v>0.75</v>
      </c>
      <c r="BB165" s="38">
        <v>1.39</v>
      </c>
      <c r="BC165" s="38">
        <v>3.7799999999999994</v>
      </c>
      <c r="BD165" s="38">
        <v>1</v>
      </c>
      <c r="BE165" s="38">
        <v>21.460000000000004</v>
      </c>
      <c r="BF165" s="38">
        <v>4</v>
      </c>
      <c r="BG165" s="38">
        <v>6.56</v>
      </c>
      <c r="BH165" s="38">
        <v>0</v>
      </c>
    </row>
    <row r="166" spans="1:60" s="21" customFormat="1" ht="15" customHeight="1" x14ac:dyDescent="0.2">
      <c r="A166" s="16">
        <v>528</v>
      </c>
      <c r="B166" s="16" t="s">
        <v>221</v>
      </c>
      <c r="C166" s="55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0</v>
      </c>
      <c r="AF166" s="21">
        <v>0</v>
      </c>
      <c r="AG166" s="21">
        <v>0</v>
      </c>
      <c r="AH166" s="21">
        <v>0</v>
      </c>
      <c r="AI166" s="21">
        <v>0</v>
      </c>
      <c r="AJ166" s="21">
        <v>0</v>
      </c>
      <c r="AK166" s="21">
        <v>0</v>
      </c>
      <c r="AL166" s="21">
        <v>0</v>
      </c>
      <c r="AM166" s="21">
        <v>0</v>
      </c>
      <c r="AN166" s="21">
        <v>0</v>
      </c>
      <c r="AO166" s="21">
        <v>0</v>
      </c>
      <c r="AP166" s="21">
        <v>1</v>
      </c>
      <c r="AQ166" s="21">
        <v>0</v>
      </c>
      <c r="AR166" s="21">
        <v>0.56000000000000005</v>
      </c>
      <c r="AS166" s="38">
        <v>1</v>
      </c>
      <c r="AT166" s="38">
        <v>0</v>
      </c>
      <c r="AU166" s="38">
        <v>0</v>
      </c>
      <c r="AV166" s="38">
        <v>0</v>
      </c>
      <c r="AW166" s="38">
        <v>0</v>
      </c>
      <c r="AX166" s="38">
        <v>0</v>
      </c>
      <c r="AY166" s="38">
        <v>1</v>
      </c>
      <c r="AZ166" s="38">
        <v>0</v>
      </c>
      <c r="BA166" s="38">
        <v>1</v>
      </c>
      <c r="BB166" s="38">
        <v>4</v>
      </c>
      <c r="BC166" s="38">
        <v>3</v>
      </c>
      <c r="BD166" s="38">
        <v>2.79</v>
      </c>
      <c r="BE166" s="38">
        <v>3</v>
      </c>
      <c r="BF166" s="38">
        <v>3</v>
      </c>
      <c r="BG166" s="38">
        <v>5.92</v>
      </c>
      <c r="BH166" s="38">
        <v>1</v>
      </c>
    </row>
    <row r="167" spans="1:60" s="21" customFormat="1" ht="15" customHeight="1" x14ac:dyDescent="0.2">
      <c r="A167" s="16">
        <v>531</v>
      </c>
      <c r="B167" s="16" t="s">
        <v>85</v>
      </c>
      <c r="C167" s="55">
        <v>0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21">
        <v>0</v>
      </c>
      <c r="AD167" s="21">
        <v>0</v>
      </c>
      <c r="AE167" s="21">
        <v>0</v>
      </c>
      <c r="AF167" s="21">
        <v>0</v>
      </c>
      <c r="AG167" s="21">
        <v>0</v>
      </c>
      <c r="AH167" s="21">
        <v>0</v>
      </c>
      <c r="AI167" s="21">
        <v>0</v>
      </c>
      <c r="AJ167" s="21">
        <v>0</v>
      </c>
      <c r="AK167" s="21">
        <v>0</v>
      </c>
      <c r="AL167" s="21">
        <v>0</v>
      </c>
      <c r="AM167" s="21">
        <v>0</v>
      </c>
      <c r="AN167" s="21">
        <v>0</v>
      </c>
      <c r="AO167" s="21">
        <v>0</v>
      </c>
      <c r="AP167" s="21">
        <v>0</v>
      </c>
      <c r="AQ167" s="21">
        <v>0</v>
      </c>
      <c r="AR167" s="21">
        <v>0</v>
      </c>
      <c r="AS167" s="38">
        <v>0</v>
      </c>
      <c r="AT167" s="38">
        <v>0</v>
      </c>
      <c r="AU167" s="38">
        <v>0</v>
      </c>
      <c r="AV167" s="38">
        <v>0</v>
      </c>
      <c r="AW167" s="38">
        <v>0</v>
      </c>
      <c r="AX167" s="38">
        <v>0</v>
      </c>
      <c r="AY167" s="38">
        <v>0</v>
      </c>
      <c r="AZ167" s="38">
        <v>1</v>
      </c>
      <c r="BA167" s="38">
        <v>0</v>
      </c>
      <c r="BB167" s="38">
        <v>1</v>
      </c>
      <c r="BC167" s="38">
        <v>1</v>
      </c>
      <c r="BD167" s="38">
        <v>0.35</v>
      </c>
      <c r="BE167" s="38">
        <v>1.6800000000000002</v>
      </c>
      <c r="BF167" s="38">
        <v>0.11</v>
      </c>
      <c r="BG167" s="38">
        <v>0.9</v>
      </c>
      <c r="BH167" s="38">
        <v>0</v>
      </c>
    </row>
    <row r="168" spans="1:60" s="21" customFormat="1" ht="15" customHeight="1" x14ac:dyDescent="0.2">
      <c r="A168" s="16">
        <v>532</v>
      </c>
      <c r="B168" s="16" t="s">
        <v>86</v>
      </c>
      <c r="C168" s="55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1">
        <v>0</v>
      </c>
      <c r="U168" s="21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B168" s="21">
        <v>0</v>
      </c>
      <c r="AC168" s="21">
        <v>1</v>
      </c>
      <c r="AD168" s="21">
        <v>0</v>
      </c>
      <c r="AE168" s="21">
        <v>0</v>
      </c>
      <c r="AF168" s="21">
        <v>0</v>
      </c>
      <c r="AG168" s="21">
        <v>0</v>
      </c>
      <c r="AH168" s="21">
        <v>0</v>
      </c>
      <c r="AI168" s="21">
        <v>1</v>
      </c>
      <c r="AJ168" s="21">
        <v>0</v>
      </c>
      <c r="AK168" s="21">
        <v>0</v>
      </c>
      <c r="AL168" s="21">
        <v>0</v>
      </c>
      <c r="AM168" s="21">
        <v>0</v>
      </c>
      <c r="AN168" s="21">
        <v>0</v>
      </c>
      <c r="AO168" s="21">
        <v>0</v>
      </c>
      <c r="AP168" s="21">
        <v>0</v>
      </c>
      <c r="AQ168" s="21">
        <v>1</v>
      </c>
      <c r="AR168" s="21">
        <v>0</v>
      </c>
      <c r="AS168" s="38">
        <v>0</v>
      </c>
      <c r="AT168" s="38">
        <v>0</v>
      </c>
      <c r="AU168" s="38">
        <v>0</v>
      </c>
      <c r="AV168" s="38">
        <v>0</v>
      </c>
      <c r="AW168" s="38">
        <v>1</v>
      </c>
      <c r="AX168" s="38">
        <v>0</v>
      </c>
      <c r="AY168" s="38">
        <v>1</v>
      </c>
      <c r="AZ168" s="38">
        <v>0</v>
      </c>
      <c r="BA168" s="38">
        <v>2.25</v>
      </c>
      <c r="BB168" s="38">
        <v>8</v>
      </c>
      <c r="BC168" s="38">
        <v>1</v>
      </c>
      <c r="BD168" s="38">
        <v>2</v>
      </c>
      <c r="BE168" s="38">
        <v>5</v>
      </c>
      <c r="BF168" s="38">
        <v>8.8800000000000008</v>
      </c>
      <c r="BG168" s="38">
        <v>4</v>
      </c>
      <c r="BH168" s="38">
        <v>1</v>
      </c>
    </row>
    <row r="169" spans="1:60" s="21" customFormat="1" ht="15" customHeight="1" x14ac:dyDescent="0.2">
      <c r="A169" s="16">
        <v>534</v>
      </c>
      <c r="B169" s="16" t="s">
        <v>222</v>
      </c>
      <c r="C169" s="55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1">
        <v>0</v>
      </c>
      <c r="AN169" s="21">
        <v>0</v>
      </c>
      <c r="AO169" s="21">
        <v>0</v>
      </c>
      <c r="AP169" s="21">
        <v>0</v>
      </c>
      <c r="AQ169" s="21">
        <v>0</v>
      </c>
      <c r="AR169" s="21">
        <v>0</v>
      </c>
      <c r="AS169" s="38">
        <v>0</v>
      </c>
      <c r="AT169" s="38">
        <v>0</v>
      </c>
      <c r="AU169" s="38">
        <v>0</v>
      </c>
      <c r="AV169" s="38">
        <v>0</v>
      </c>
      <c r="AW169" s="38">
        <v>0</v>
      </c>
      <c r="AX169" s="38">
        <v>0</v>
      </c>
      <c r="AY169" s="38">
        <v>0</v>
      </c>
      <c r="AZ169" s="38">
        <v>0</v>
      </c>
      <c r="BA169" s="38">
        <v>0</v>
      </c>
      <c r="BB169" s="38">
        <v>2</v>
      </c>
      <c r="BC169" s="38">
        <v>1</v>
      </c>
      <c r="BD169" s="38">
        <v>3</v>
      </c>
      <c r="BE169" s="38">
        <v>9</v>
      </c>
      <c r="BF169" s="38">
        <v>0.5</v>
      </c>
      <c r="BG169" s="38">
        <v>0</v>
      </c>
      <c r="BH169" s="38">
        <v>1</v>
      </c>
    </row>
    <row r="170" spans="1:60" s="21" customFormat="1" ht="15" customHeight="1" x14ac:dyDescent="0.2">
      <c r="A170" s="16">
        <v>536</v>
      </c>
      <c r="B170" s="16" t="s">
        <v>223</v>
      </c>
      <c r="C170" s="55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21">
        <v>0</v>
      </c>
      <c r="AH170" s="21">
        <v>0</v>
      </c>
      <c r="AI170" s="21">
        <v>0</v>
      </c>
      <c r="AJ170" s="21">
        <v>0</v>
      </c>
      <c r="AK170" s="21">
        <v>0</v>
      </c>
      <c r="AL170" s="21">
        <v>0</v>
      </c>
      <c r="AM170" s="21">
        <v>0</v>
      </c>
      <c r="AN170" s="21">
        <v>0</v>
      </c>
      <c r="AO170" s="21">
        <v>0</v>
      </c>
      <c r="AP170" s="21">
        <v>0</v>
      </c>
      <c r="AQ170" s="21">
        <v>0</v>
      </c>
      <c r="AR170" s="21">
        <v>0</v>
      </c>
      <c r="AS170" s="38">
        <v>2</v>
      </c>
      <c r="AT170" s="38">
        <v>0</v>
      </c>
      <c r="AU170" s="38">
        <v>0</v>
      </c>
      <c r="AV170" s="38">
        <v>0</v>
      </c>
      <c r="AW170" s="38">
        <v>0</v>
      </c>
      <c r="AX170" s="38">
        <v>0</v>
      </c>
      <c r="AY170" s="38">
        <v>0</v>
      </c>
      <c r="AZ170" s="38">
        <v>0</v>
      </c>
      <c r="BA170" s="38">
        <v>0</v>
      </c>
      <c r="BB170" s="38">
        <v>0</v>
      </c>
      <c r="BC170" s="38">
        <v>0</v>
      </c>
      <c r="BD170" s="38">
        <v>0</v>
      </c>
      <c r="BE170" s="38">
        <v>1</v>
      </c>
      <c r="BF170" s="38">
        <v>1</v>
      </c>
      <c r="BG170" s="38">
        <v>1</v>
      </c>
      <c r="BH170" s="38">
        <v>0</v>
      </c>
    </row>
    <row r="171" spans="1:60" s="21" customFormat="1" ht="15" customHeight="1" x14ac:dyDescent="0.2">
      <c r="A171" s="16">
        <v>540</v>
      </c>
      <c r="B171" s="16" t="s">
        <v>87</v>
      </c>
      <c r="C171" s="55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21">
        <v>0</v>
      </c>
      <c r="AG171" s="21">
        <v>0</v>
      </c>
      <c r="AH171" s="21">
        <v>0</v>
      </c>
      <c r="AI171" s="21">
        <v>0</v>
      </c>
      <c r="AJ171" s="21">
        <v>0</v>
      </c>
      <c r="AK171" s="21">
        <v>0</v>
      </c>
      <c r="AL171" s="21">
        <v>0</v>
      </c>
      <c r="AM171" s="21">
        <v>0</v>
      </c>
      <c r="AN171" s="21">
        <v>0</v>
      </c>
      <c r="AO171" s="21">
        <v>0</v>
      </c>
      <c r="AP171" s="21">
        <v>0</v>
      </c>
      <c r="AQ171" s="21">
        <v>0</v>
      </c>
      <c r="AR171" s="21">
        <v>0</v>
      </c>
      <c r="AS171" s="38">
        <v>0</v>
      </c>
      <c r="AT171" s="38">
        <v>0</v>
      </c>
      <c r="AU171" s="38">
        <v>0</v>
      </c>
      <c r="AV171" s="38">
        <v>0</v>
      </c>
      <c r="AW171" s="38">
        <v>1</v>
      </c>
      <c r="AX171" s="38">
        <v>0</v>
      </c>
      <c r="AY171" s="38">
        <v>0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</row>
    <row r="172" spans="1:60" s="21" customFormat="1" ht="15" customHeight="1" x14ac:dyDescent="0.2">
      <c r="A172" s="16">
        <v>544</v>
      </c>
      <c r="B172" s="16" t="s">
        <v>88</v>
      </c>
      <c r="C172" s="55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21">
        <v>0</v>
      </c>
      <c r="AF172" s="21">
        <v>0</v>
      </c>
      <c r="AG172" s="21">
        <v>0</v>
      </c>
      <c r="AH172" s="21">
        <v>0</v>
      </c>
      <c r="AI172" s="21">
        <v>0</v>
      </c>
      <c r="AJ172" s="21">
        <v>0</v>
      </c>
      <c r="AK172" s="21">
        <v>0</v>
      </c>
      <c r="AL172" s="21">
        <v>0</v>
      </c>
      <c r="AM172" s="21">
        <v>0</v>
      </c>
      <c r="AN172" s="21">
        <v>0</v>
      </c>
      <c r="AO172" s="21">
        <v>0</v>
      </c>
      <c r="AP172" s="21">
        <v>0</v>
      </c>
      <c r="AQ172" s="21">
        <v>0</v>
      </c>
      <c r="AR172" s="21">
        <v>1</v>
      </c>
      <c r="AS172" s="38">
        <v>0</v>
      </c>
      <c r="AT172" s="38">
        <v>0</v>
      </c>
      <c r="AU172" s="38">
        <v>0</v>
      </c>
      <c r="AV172" s="38">
        <v>0</v>
      </c>
      <c r="AW172" s="38">
        <v>4</v>
      </c>
      <c r="AX172" s="38">
        <v>1</v>
      </c>
      <c r="AY172" s="38">
        <v>0</v>
      </c>
      <c r="AZ172" s="38">
        <v>0</v>
      </c>
      <c r="BA172" s="38">
        <v>1</v>
      </c>
      <c r="BB172" s="38">
        <v>2</v>
      </c>
      <c r="BC172" s="38">
        <v>0</v>
      </c>
      <c r="BD172" s="38">
        <v>2</v>
      </c>
      <c r="BE172" s="38">
        <v>4.33</v>
      </c>
      <c r="BF172" s="38">
        <v>3</v>
      </c>
      <c r="BG172" s="38">
        <v>2</v>
      </c>
      <c r="BH172" s="38">
        <v>4</v>
      </c>
    </row>
    <row r="173" spans="1:60" s="21" customFormat="1" ht="15" customHeight="1" x14ac:dyDescent="0.2">
      <c r="A173" s="16">
        <v>549</v>
      </c>
      <c r="B173" s="16" t="s">
        <v>224</v>
      </c>
      <c r="C173" s="55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1</v>
      </c>
      <c r="AE173" s="21">
        <v>0</v>
      </c>
      <c r="AF173" s="21">
        <v>0</v>
      </c>
      <c r="AG173" s="21">
        <v>0</v>
      </c>
      <c r="AH173" s="21">
        <v>0</v>
      </c>
      <c r="AI173" s="21">
        <v>0</v>
      </c>
      <c r="AJ173" s="21">
        <v>0</v>
      </c>
      <c r="AK173" s="21">
        <v>0</v>
      </c>
      <c r="AL173" s="21">
        <v>0</v>
      </c>
      <c r="AM173" s="21">
        <v>0</v>
      </c>
      <c r="AN173" s="21">
        <v>0</v>
      </c>
      <c r="AO173" s="21">
        <v>0</v>
      </c>
      <c r="AP173" s="21">
        <v>0</v>
      </c>
      <c r="AQ173" s="21">
        <v>0</v>
      </c>
      <c r="AR173" s="21">
        <v>0</v>
      </c>
      <c r="AS173" s="38">
        <v>0</v>
      </c>
      <c r="AT173" s="38">
        <v>0</v>
      </c>
      <c r="AU173" s="38">
        <v>0</v>
      </c>
      <c r="AV173" s="38">
        <v>0</v>
      </c>
      <c r="AW173" s="38">
        <v>0</v>
      </c>
      <c r="AX173" s="38">
        <v>0</v>
      </c>
      <c r="AY173" s="38">
        <v>0</v>
      </c>
      <c r="AZ173" s="38">
        <v>0</v>
      </c>
      <c r="BA173" s="38">
        <v>1</v>
      </c>
      <c r="BB173" s="38">
        <v>0</v>
      </c>
      <c r="BC173" s="38">
        <v>1</v>
      </c>
      <c r="BD173" s="38">
        <v>1</v>
      </c>
      <c r="BE173" s="38">
        <v>5</v>
      </c>
      <c r="BF173" s="38">
        <v>2</v>
      </c>
      <c r="BG173" s="38">
        <v>6</v>
      </c>
      <c r="BH173" s="38">
        <v>6</v>
      </c>
    </row>
    <row r="174" spans="1:60" s="21" customFormat="1" ht="15" customHeight="1" x14ac:dyDescent="0.2">
      <c r="A174" s="16">
        <v>550</v>
      </c>
      <c r="B174" s="16" t="s">
        <v>225</v>
      </c>
      <c r="C174" s="55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21">
        <v>0</v>
      </c>
      <c r="AG174" s="21">
        <v>0</v>
      </c>
      <c r="AH174" s="21">
        <v>0</v>
      </c>
      <c r="AI174" s="21">
        <v>0.5</v>
      </c>
      <c r="AJ174" s="21">
        <v>0</v>
      </c>
      <c r="AK174" s="21">
        <v>1</v>
      </c>
      <c r="AL174" s="21">
        <v>0</v>
      </c>
      <c r="AM174" s="21">
        <v>0</v>
      </c>
      <c r="AN174" s="21">
        <v>0</v>
      </c>
      <c r="AO174" s="21">
        <v>0</v>
      </c>
      <c r="AP174" s="21">
        <v>1.5</v>
      </c>
      <c r="AQ174" s="21">
        <v>0</v>
      </c>
      <c r="AR174" s="21">
        <v>0</v>
      </c>
      <c r="AS174" s="38">
        <v>2</v>
      </c>
      <c r="AT174" s="38">
        <v>0</v>
      </c>
      <c r="AU174" s="38">
        <v>0</v>
      </c>
      <c r="AV174" s="38">
        <v>0</v>
      </c>
      <c r="AW174" s="38">
        <v>0</v>
      </c>
      <c r="AX174" s="38">
        <v>0</v>
      </c>
      <c r="AY174" s="38">
        <v>0</v>
      </c>
      <c r="AZ174" s="38">
        <v>0</v>
      </c>
      <c r="BA174" s="38">
        <v>1</v>
      </c>
      <c r="BB174" s="38">
        <v>0.5</v>
      </c>
      <c r="BC174" s="38">
        <v>1</v>
      </c>
      <c r="BD174" s="38">
        <v>0</v>
      </c>
      <c r="BE174" s="38">
        <v>1</v>
      </c>
      <c r="BF174" s="38">
        <v>2</v>
      </c>
      <c r="BG174" s="38">
        <v>4</v>
      </c>
      <c r="BH174" s="38">
        <v>4.5</v>
      </c>
    </row>
    <row r="175" spans="1:60" s="21" customFormat="1" ht="15" customHeight="1" x14ac:dyDescent="0.2">
      <c r="A175" s="16">
        <v>553</v>
      </c>
      <c r="B175" s="16" t="s">
        <v>243</v>
      </c>
      <c r="C175" s="55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  <c r="Q175" s="21">
        <v>0</v>
      </c>
      <c r="R175" s="21">
        <v>0</v>
      </c>
      <c r="S175" s="21">
        <v>0</v>
      </c>
      <c r="T175" s="21">
        <v>0</v>
      </c>
      <c r="U175" s="21">
        <v>0</v>
      </c>
      <c r="V175" s="21">
        <v>0</v>
      </c>
      <c r="W175" s="21">
        <v>0</v>
      </c>
      <c r="X175" s="21">
        <v>0</v>
      </c>
      <c r="Y175" s="21">
        <v>0</v>
      </c>
      <c r="Z175" s="21">
        <v>0</v>
      </c>
      <c r="AA175" s="21">
        <v>0</v>
      </c>
      <c r="AB175" s="21">
        <v>0</v>
      </c>
      <c r="AC175" s="21">
        <v>0</v>
      </c>
      <c r="AD175" s="21">
        <v>0</v>
      </c>
      <c r="AE175" s="21">
        <v>0</v>
      </c>
      <c r="AF175" s="21">
        <v>0</v>
      </c>
      <c r="AG175" s="21">
        <v>0</v>
      </c>
      <c r="AH175" s="21">
        <v>0</v>
      </c>
      <c r="AI175" s="21">
        <v>0</v>
      </c>
      <c r="AJ175" s="21">
        <v>1</v>
      </c>
      <c r="AK175" s="21">
        <v>0</v>
      </c>
      <c r="AL175" s="21">
        <v>0</v>
      </c>
      <c r="AM175" s="21">
        <v>0</v>
      </c>
      <c r="AN175" s="21">
        <v>0</v>
      </c>
      <c r="AO175" s="21">
        <v>0</v>
      </c>
      <c r="AP175" s="21">
        <v>0</v>
      </c>
      <c r="AQ175" s="21">
        <v>1</v>
      </c>
      <c r="AR175" s="21">
        <v>0</v>
      </c>
      <c r="AS175" s="38">
        <v>0</v>
      </c>
      <c r="AT175" s="38">
        <v>0</v>
      </c>
      <c r="AU175" s="38">
        <v>0</v>
      </c>
      <c r="AV175" s="38">
        <v>0</v>
      </c>
      <c r="AW175" s="38">
        <v>1</v>
      </c>
      <c r="AX175" s="38">
        <v>1</v>
      </c>
      <c r="AY175" s="38">
        <v>1</v>
      </c>
      <c r="AZ175" s="38">
        <v>1</v>
      </c>
      <c r="BA175" s="38">
        <v>2</v>
      </c>
      <c r="BB175" s="38">
        <v>0</v>
      </c>
      <c r="BC175" s="38">
        <v>0</v>
      </c>
      <c r="BD175" s="38">
        <v>0</v>
      </c>
      <c r="BE175" s="38">
        <v>2</v>
      </c>
      <c r="BF175" s="38">
        <v>4</v>
      </c>
      <c r="BG175" s="38">
        <v>4</v>
      </c>
      <c r="BH175" s="38">
        <v>2</v>
      </c>
    </row>
    <row r="176" spans="1:60" s="21" customFormat="1" ht="15" customHeight="1" x14ac:dyDescent="0.2">
      <c r="A176" s="16">
        <v>555</v>
      </c>
      <c r="B176" s="16" t="s">
        <v>226</v>
      </c>
      <c r="C176" s="55">
        <v>0</v>
      </c>
      <c r="D176" s="21">
        <v>1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  <c r="V176" s="21">
        <v>0</v>
      </c>
      <c r="W176" s="21">
        <v>0</v>
      </c>
      <c r="X176" s="21">
        <v>0</v>
      </c>
      <c r="Y176" s="21">
        <v>0</v>
      </c>
      <c r="Z176" s="21">
        <v>0</v>
      </c>
      <c r="AA176" s="21">
        <v>0</v>
      </c>
      <c r="AB176" s="21">
        <v>0</v>
      </c>
      <c r="AC176" s="21">
        <v>0.2</v>
      </c>
      <c r="AD176" s="21">
        <v>0</v>
      </c>
      <c r="AE176" s="21">
        <v>0.2</v>
      </c>
      <c r="AF176" s="21">
        <v>0</v>
      </c>
      <c r="AG176" s="21">
        <v>0</v>
      </c>
      <c r="AH176" s="21">
        <v>0</v>
      </c>
      <c r="AI176" s="21">
        <v>0</v>
      </c>
      <c r="AJ176" s="21">
        <v>0</v>
      </c>
      <c r="AK176" s="21">
        <v>0.2</v>
      </c>
      <c r="AL176" s="21">
        <v>0</v>
      </c>
      <c r="AM176" s="21">
        <v>0</v>
      </c>
      <c r="AN176" s="21">
        <v>0</v>
      </c>
      <c r="AO176" s="21">
        <v>0</v>
      </c>
      <c r="AP176" s="21">
        <v>0</v>
      </c>
      <c r="AQ176" s="21">
        <v>0.2</v>
      </c>
      <c r="AR176" s="21">
        <v>0</v>
      </c>
      <c r="AS176" s="38">
        <v>0</v>
      </c>
      <c r="AT176" s="38">
        <v>0</v>
      </c>
      <c r="AU176" s="38">
        <v>0</v>
      </c>
      <c r="AV176" s="38">
        <v>0</v>
      </c>
      <c r="AW176" s="38">
        <v>0.2</v>
      </c>
      <c r="AX176" s="38">
        <v>0</v>
      </c>
      <c r="AY176" s="38">
        <v>0.13</v>
      </c>
      <c r="AZ176" s="38">
        <v>1</v>
      </c>
      <c r="BA176" s="38">
        <v>0.2</v>
      </c>
      <c r="BB176" s="38">
        <v>0.23</v>
      </c>
      <c r="BC176" s="38">
        <v>0.4</v>
      </c>
      <c r="BD176" s="38">
        <v>0</v>
      </c>
      <c r="BE176" s="38">
        <v>2.13</v>
      </c>
      <c r="BF176" s="38">
        <v>1.1299999999999999</v>
      </c>
      <c r="BG176" s="38">
        <v>2</v>
      </c>
      <c r="BH176" s="38">
        <v>0</v>
      </c>
    </row>
    <row r="177" spans="1:60" s="21" customFormat="1" ht="15" customHeight="1" x14ac:dyDescent="0.2">
      <c r="A177" s="16">
        <v>559</v>
      </c>
      <c r="B177" s="16" t="s">
        <v>89</v>
      </c>
      <c r="C177" s="55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  <c r="V177" s="21">
        <v>0</v>
      </c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>
        <v>0</v>
      </c>
      <c r="AC177" s="21">
        <v>0</v>
      </c>
      <c r="AD177" s="21">
        <v>0</v>
      </c>
      <c r="AE177" s="21">
        <v>0</v>
      </c>
      <c r="AF177" s="21">
        <v>0</v>
      </c>
      <c r="AG177" s="21">
        <v>0</v>
      </c>
      <c r="AH177" s="21">
        <v>0</v>
      </c>
      <c r="AI177" s="21">
        <v>0</v>
      </c>
      <c r="AJ177" s="21">
        <v>0</v>
      </c>
      <c r="AK177" s="21">
        <v>0</v>
      </c>
      <c r="AL177" s="21">
        <v>0</v>
      </c>
      <c r="AM177" s="21">
        <v>0</v>
      </c>
      <c r="AN177" s="21">
        <v>0</v>
      </c>
      <c r="AO177" s="21">
        <v>0</v>
      </c>
      <c r="AP177" s="21">
        <v>0</v>
      </c>
      <c r="AQ177" s="21">
        <v>0</v>
      </c>
      <c r="AR177" s="21">
        <v>0</v>
      </c>
      <c r="AS177" s="38">
        <v>0</v>
      </c>
      <c r="AT177" s="38">
        <v>0</v>
      </c>
      <c r="AU177" s="38">
        <v>0</v>
      </c>
      <c r="AV177" s="38">
        <v>0</v>
      </c>
      <c r="AW177" s="38">
        <v>11</v>
      </c>
      <c r="AX177" s="38">
        <v>0</v>
      </c>
      <c r="AY177" s="38">
        <v>0</v>
      </c>
      <c r="AZ177" s="38">
        <v>0</v>
      </c>
      <c r="BA177" s="38">
        <v>2</v>
      </c>
      <c r="BB177" s="38">
        <v>2</v>
      </c>
      <c r="BC177" s="38">
        <v>1</v>
      </c>
      <c r="BD177" s="38">
        <v>0</v>
      </c>
      <c r="BE177" s="38">
        <v>3</v>
      </c>
      <c r="BF177" s="38">
        <v>0.5</v>
      </c>
      <c r="BG177" s="38">
        <v>0</v>
      </c>
      <c r="BH177" s="38">
        <v>1</v>
      </c>
    </row>
    <row r="178" spans="1:60" s="21" customFormat="1" ht="15" customHeight="1" x14ac:dyDescent="0.2">
      <c r="A178" s="16">
        <v>560</v>
      </c>
      <c r="B178" s="16" t="s">
        <v>227</v>
      </c>
      <c r="C178" s="55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1">
        <v>0</v>
      </c>
      <c r="Y178" s="21">
        <v>0</v>
      </c>
      <c r="Z178" s="21">
        <v>0</v>
      </c>
      <c r="AA178" s="21">
        <v>0</v>
      </c>
      <c r="AB178" s="21">
        <v>0</v>
      </c>
      <c r="AC178" s="21">
        <v>0</v>
      </c>
      <c r="AD178" s="21">
        <v>0</v>
      </c>
      <c r="AE178" s="21">
        <v>0</v>
      </c>
      <c r="AF178" s="21">
        <v>0</v>
      </c>
      <c r="AG178" s="21">
        <v>0</v>
      </c>
      <c r="AH178" s="21">
        <v>0</v>
      </c>
      <c r="AI178" s="21">
        <v>0</v>
      </c>
      <c r="AJ178" s="21">
        <v>0</v>
      </c>
      <c r="AK178" s="21">
        <v>1</v>
      </c>
      <c r="AL178" s="21">
        <v>0</v>
      </c>
      <c r="AM178" s="21">
        <v>0</v>
      </c>
      <c r="AN178" s="21">
        <v>0</v>
      </c>
      <c r="AO178" s="21">
        <v>0</v>
      </c>
      <c r="AP178" s="21">
        <v>0</v>
      </c>
      <c r="AQ178" s="21">
        <v>0</v>
      </c>
      <c r="AR178" s="21">
        <v>0.99999999999999978</v>
      </c>
      <c r="AS178" s="38">
        <v>1</v>
      </c>
      <c r="AT178" s="38">
        <v>0</v>
      </c>
      <c r="AU178" s="38">
        <v>0</v>
      </c>
      <c r="AV178" s="38">
        <v>0</v>
      </c>
      <c r="AW178" s="38">
        <v>0</v>
      </c>
      <c r="AX178" s="38">
        <v>0</v>
      </c>
      <c r="AY178" s="38">
        <v>0</v>
      </c>
      <c r="AZ178" s="38">
        <v>1</v>
      </c>
      <c r="BA178" s="38">
        <v>2</v>
      </c>
      <c r="BB178" s="38">
        <v>2</v>
      </c>
      <c r="BC178" s="38">
        <v>3</v>
      </c>
      <c r="BD178" s="38">
        <v>0</v>
      </c>
      <c r="BE178" s="38">
        <v>0.3</v>
      </c>
      <c r="BF178" s="38">
        <v>7</v>
      </c>
      <c r="BG178" s="38">
        <v>3</v>
      </c>
      <c r="BH178" s="38">
        <v>4</v>
      </c>
    </row>
    <row r="179" spans="1:60" s="21" customFormat="1" ht="15" customHeight="1" x14ac:dyDescent="0.2">
      <c r="A179" s="16">
        <v>562</v>
      </c>
      <c r="B179" s="16" t="s">
        <v>228</v>
      </c>
      <c r="C179" s="55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v>0</v>
      </c>
      <c r="AB179" s="21">
        <v>0</v>
      </c>
      <c r="AC179" s="21">
        <v>0</v>
      </c>
      <c r="AD179" s="21">
        <v>0</v>
      </c>
      <c r="AE179" s="21">
        <v>0</v>
      </c>
      <c r="AF179" s="21">
        <v>0</v>
      </c>
      <c r="AG179" s="21">
        <v>0</v>
      </c>
      <c r="AH179" s="21">
        <v>0</v>
      </c>
      <c r="AI179" s="21">
        <v>0</v>
      </c>
      <c r="AJ179" s="21">
        <v>0</v>
      </c>
      <c r="AK179" s="21">
        <v>0</v>
      </c>
      <c r="AL179" s="21">
        <v>0</v>
      </c>
      <c r="AM179" s="21">
        <v>0</v>
      </c>
      <c r="AN179" s="21">
        <v>0</v>
      </c>
      <c r="AO179" s="21">
        <v>0</v>
      </c>
      <c r="AP179" s="21">
        <v>0</v>
      </c>
      <c r="AQ179" s="21">
        <v>0</v>
      </c>
      <c r="AR179" s="21">
        <v>0.54</v>
      </c>
      <c r="AS179" s="38">
        <v>0</v>
      </c>
      <c r="AT179" s="38">
        <v>0</v>
      </c>
      <c r="AU179" s="38">
        <v>0</v>
      </c>
      <c r="AV179" s="38">
        <v>0</v>
      </c>
      <c r="AW179" s="38">
        <v>0</v>
      </c>
      <c r="AX179" s="38">
        <v>1.5</v>
      </c>
      <c r="AY179" s="38">
        <v>1</v>
      </c>
      <c r="AZ179" s="38">
        <v>0</v>
      </c>
      <c r="BA179" s="38">
        <v>1</v>
      </c>
      <c r="BB179" s="38">
        <v>1.55</v>
      </c>
      <c r="BC179" s="38">
        <v>1</v>
      </c>
      <c r="BD179" s="38">
        <v>1</v>
      </c>
      <c r="BE179" s="38">
        <v>1</v>
      </c>
      <c r="BF179" s="38">
        <v>0</v>
      </c>
      <c r="BG179" s="38">
        <v>2</v>
      </c>
      <c r="BH179" s="38">
        <v>0</v>
      </c>
    </row>
    <row r="180" spans="1:60" s="21" customFormat="1" ht="15" customHeight="1" x14ac:dyDescent="0.2">
      <c r="A180" s="16">
        <v>566</v>
      </c>
      <c r="B180" s="16" t="s">
        <v>92</v>
      </c>
      <c r="C180" s="55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21">
        <v>0</v>
      </c>
      <c r="Y180" s="21">
        <v>0</v>
      </c>
      <c r="Z180" s="21">
        <v>0</v>
      </c>
      <c r="AA180" s="21">
        <v>0</v>
      </c>
      <c r="AB180" s="21">
        <v>0</v>
      </c>
      <c r="AC180" s="21">
        <v>0</v>
      </c>
      <c r="AD180" s="21">
        <v>0</v>
      </c>
      <c r="AE180" s="21">
        <v>0</v>
      </c>
      <c r="AF180" s="21">
        <v>0</v>
      </c>
      <c r="AG180" s="21">
        <v>0</v>
      </c>
      <c r="AH180" s="21">
        <v>0</v>
      </c>
      <c r="AI180" s="21">
        <v>0</v>
      </c>
      <c r="AJ180" s="21">
        <v>0</v>
      </c>
      <c r="AK180" s="21">
        <v>0</v>
      </c>
      <c r="AL180" s="21">
        <v>0</v>
      </c>
      <c r="AM180" s="21">
        <v>0</v>
      </c>
      <c r="AN180" s="21">
        <v>0</v>
      </c>
      <c r="AO180" s="21">
        <v>0</v>
      </c>
      <c r="AP180" s="21">
        <v>0</v>
      </c>
      <c r="AQ180" s="21">
        <v>0</v>
      </c>
      <c r="AR180" s="21">
        <v>1</v>
      </c>
      <c r="AS180" s="38">
        <v>0</v>
      </c>
      <c r="AT180" s="38">
        <v>0</v>
      </c>
      <c r="AU180" s="38">
        <v>0</v>
      </c>
      <c r="AV180" s="38">
        <v>0</v>
      </c>
      <c r="AW180" s="38">
        <v>1</v>
      </c>
      <c r="AX180" s="38">
        <v>0</v>
      </c>
      <c r="AY180" s="38">
        <v>0</v>
      </c>
      <c r="AZ180" s="38">
        <v>0</v>
      </c>
      <c r="BA180" s="38">
        <v>0</v>
      </c>
      <c r="BB180" s="38">
        <v>0</v>
      </c>
      <c r="BC180" s="38">
        <v>0</v>
      </c>
      <c r="BD180" s="38">
        <v>0</v>
      </c>
      <c r="BE180" s="38">
        <v>1.25</v>
      </c>
      <c r="BF180" s="38">
        <v>0</v>
      </c>
      <c r="BG180" s="38">
        <v>2</v>
      </c>
      <c r="BH180" s="38">
        <v>0</v>
      </c>
    </row>
    <row r="181" spans="1:60" s="21" customFormat="1" ht="15" customHeight="1" x14ac:dyDescent="0.2">
      <c r="A181" s="16">
        <v>571</v>
      </c>
      <c r="B181" s="16" t="s">
        <v>229</v>
      </c>
      <c r="C181" s="55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21">
        <v>0</v>
      </c>
      <c r="Y181" s="21">
        <v>0</v>
      </c>
      <c r="Z181" s="21">
        <v>0</v>
      </c>
      <c r="AA181" s="21">
        <v>0</v>
      </c>
      <c r="AB181" s="21">
        <v>1</v>
      </c>
      <c r="AC181" s="21">
        <v>0</v>
      </c>
      <c r="AD181" s="21">
        <v>0</v>
      </c>
      <c r="AE181" s="21">
        <v>0</v>
      </c>
      <c r="AF181" s="21">
        <v>0</v>
      </c>
      <c r="AG181" s="21">
        <v>0</v>
      </c>
      <c r="AH181" s="21">
        <v>0</v>
      </c>
      <c r="AI181" s="21">
        <v>0</v>
      </c>
      <c r="AJ181" s="21">
        <v>0</v>
      </c>
      <c r="AK181" s="21">
        <v>0</v>
      </c>
      <c r="AL181" s="21">
        <v>0</v>
      </c>
      <c r="AM181" s="21">
        <v>0</v>
      </c>
      <c r="AN181" s="21">
        <v>0</v>
      </c>
      <c r="AO181" s="21">
        <v>0</v>
      </c>
      <c r="AP181" s="21">
        <v>0</v>
      </c>
      <c r="AQ181" s="21">
        <v>0</v>
      </c>
      <c r="AR181" s="21">
        <v>0</v>
      </c>
      <c r="AS181" s="38">
        <v>0</v>
      </c>
      <c r="AT181" s="38">
        <v>0</v>
      </c>
      <c r="AU181" s="38">
        <v>0</v>
      </c>
      <c r="AV181" s="38">
        <v>0</v>
      </c>
      <c r="AW181" s="38">
        <v>0</v>
      </c>
      <c r="AX181" s="38">
        <v>0</v>
      </c>
      <c r="AY181" s="38">
        <v>0</v>
      </c>
      <c r="AZ181" s="38">
        <v>0</v>
      </c>
      <c r="BA181" s="38">
        <v>2</v>
      </c>
      <c r="BB181" s="38">
        <v>0</v>
      </c>
      <c r="BC181" s="38">
        <v>0</v>
      </c>
      <c r="BD181" s="38">
        <v>3</v>
      </c>
      <c r="BE181" s="38">
        <v>3</v>
      </c>
      <c r="BF181" s="38">
        <v>1.5</v>
      </c>
      <c r="BG181" s="38">
        <v>7.6</v>
      </c>
      <c r="BH181" s="38">
        <v>0</v>
      </c>
    </row>
    <row r="182" spans="1:60" s="21" customFormat="1" ht="15" customHeight="1" x14ac:dyDescent="0.2">
      <c r="A182" s="16">
        <v>574</v>
      </c>
      <c r="B182" s="16" t="s">
        <v>230</v>
      </c>
      <c r="C182" s="55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  <c r="AC182" s="21">
        <v>0</v>
      </c>
      <c r="AD182" s="21">
        <v>0</v>
      </c>
      <c r="AE182" s="21">
        <v>0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1">
        <v>0</v>
      </c>
      <c r="AN182" s="21">
        <v>0</v>
      </c>
      <c r="AO182" s="21">
        <v>0</v>
      </c>
      <c r="AP182" s="21">
        <v>3</v>
      </c>
      <c r="AQ182" s="21">
        <v>0</v>
      </c>
      <c r="AR182" s="21">
        <v>0</v>
      </c>
      <c r="AS182" s="38">
        <v>0</v>
      </c>
      <c r="AT182" s="38">
        <v>5</v>
      </c>
      <c r="AU182" s="38">
        <v>0</v>
      </c>
      <c r="AV182" s="38">
        <v>0</v>
      </c>
      <c r="AW182" s="38">
        <v>0</v>
      </c>
      <c r="AX182" s="38">
        <v>0</v>
      </c>
      <c r="AY182" s="38">
        <v>0</v>
      </c>
      <c r="AZ182" s="38">
        <v>0</v>
      </c>
      <c r="BA182" s="38">
        <v>0</v>
      </c>
      <c r="BB182" s="38">
        <v>2</v>
      </c>
      <c r="BC182" s="38">
        <v>0</v>
      </c>
      <c r="BD182" s="38">
        <v>0</v>
      </c>
      <c r="BE182" s="38">
        <v>2</v>
      </c>
      <c r="BF182" s="38">
        <v>5</v>
      </c>
      <c r="BG182" s="38">
        <v>4</v>
      </c>
      <c r="BH182" s="38">
        <v>0</v>
      </c>
    </row>
    <row r="183" spans="1:60" s="21" customFormat="1" ht="15" customHeight="1" x14ac:dyDescent="0.2">
      <c r="A183" s="16">
        <v>575</v>
      </c>
      <c r="B183" s="16" t="s">
        <v>231</v>
      </c>
      <c r="C183" s="55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0</v>
      </c>
      <c r="Y183" s="21">
        <v>0</v>
      </c>
      <c r="Z183" s="21">
        <v>0</v>
      </c>
      <c r="AA183" s="21">
        <v>0</v>
      </c>
      <c r="AB183" s="21">
        <v>0</v>
      </c>
      <c r="AC183" s="21">
        <v>1</v>
      </c>
      <c r="AD183" s="21">
        <v>0</v>
      </c>
      <c r="AE183" s="21">
        <v>0</v>
      </c>
      <c r="AF183" s="21">
        <v>0</v>
      </c>
      <c r="AG183" s="21">
        <v>0</v>
      </c>
      <c r="AH183" s="21">
        <v>0</v>
      </c>
      <c r="AI183" s="21">
        <v>0</v>
      </c>
      <c r="AJ183" s="21">
        <v>0</v>
      </c>
      <c r="AK183" s="21">
        <v>1</v>
      </c>
      <c r="AL183" s="21">
        <v>0</v>
      </c>
      <c r="AM183" s="21">
        <v>0</v>
      </c>
      <c r="AN183" s="21">
        <v>0.38</v>
      </c>
      <c r="AO183" s="21">
        <v>0</v>
      </c>
      <c r="AP183" s="21">
        <v>0</v>
      </c>
      <c r="AQ183" s="21">
        <v>0</v>
      </c>
      <c r="AR183" s="21">
        <v>0.38</v>
      </c>
      <c r="AS183" s="38">
        <v>0</v>
      </c>
      <c r="AT183" s="38">
        <v>2.76</v>
      </c>
      <c r="AU183" s="38">
        <v>0</v>
      </c>
      <c r="AV183" s="38">
        <v>0</v>
      </c>
      <c r="AW183" s="38">
        <v>1.38</v>
      </c>
      <c r="AX183" s="38">
        <v>1</v>
      </c>
      <c r="AY183" s="38">
        <v>0</v>
      </c>
      <c r="AZ183" s="38">
        <v>0</v>
      </c>
      <c r="BA183" s="38">
        <v>0.25</v>
      </c>
      <c r="BB183" s="38">
        <v>2</v>
      </c>
      <c r="BC183" s="38">
        <v>6.52</v>
      </c>
      <c r="BD183" s="38">
        <v>0.38</v>
      </c>
      <c r="BE183" s="38">
        <v>12.419999999999998</v>
      </c>
      <c r="BF183" s="38">
        <v>5</v>
      </c>
      <c r="BG183" s="38">
        <v>3.1399999999999997</v>
      </c>
      <c r="BH183" s="38">
        <v>2.76</v>
      </c>
    </row>
    <row r="184" spans="1:60" s="21" customFormat="1" ht="15" customHeight="1" x14ac:dyDescent="0.2">
      <c r="A184" s="16">
        <v>594</v>
      </c>
      <c r="B184" s="16" t="s">
        <v>240</v>
      </c>
      <c r="C184" s="55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  <c r="Y184" s="21">
        <v>0</v>
      </c>
      <c r="Z184" s="21">
        <v>0</v>
      </c>
      <c r="AA184" s="21">
        <v>0</v>
      </c>
      <c r="AB184" s="21">
        <v>0</v>
      </c>
      <c r="AC184" s="21">
        <v>0</v>
      </c>
      <c r="AD184" s="21">
        <v>0</v>
      </c>
      <c r="AE184" s="21">
        <v>0</v>
      </c>
      <c r="AF184" s="21">
        <v>0</v>
      </c>
      <c r="AG184" s="21">
        <v>0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1">
        <v>0</v>
      </c>
      <c r="AN184" s="21">
        <v>0</v>
      </c>
      <c r="AO184" s="21">
        <v>0</v>
      </c>
      <c r="AP184" s="21">
        <v>0</v>
      </c>
      <c r="AQ184" s="21">
        <v>0</v>
      </c>
      <c r="AR184" s="21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1</v>
      </c>
      <c r="AX184" s="38">
        <v>0</v>
      </c>
      <c r="AY184" s="38">
        <v>0</v>
      </c>
      <c r="AZ184" s="38">
        <v>0</v>
      </c>
      <c r="BA184" s="38">
        <v>1</v>
      </c>
      <c r="BB184" s="38">
        <v>1</v>
      </c>
      <c r="BC184" s="38">
        <v>0</v>
      </c>
      <c r="BD184" s="38">
        <v>1</v>
      </c>
      <c r="BE184" s="38">
        <v>0</v>
      </c>
      <c r="BF184" s="38">
        <v>3</v>
      </c>
      <c r="BG184" s="38">
        <v>0</v>
      </c>
      <c r="BH184" s="38">
        <v>2</v>
      </c>
    </row>
    <row r="185" spans="1:60" s="21" customFormat="1" ht="15" customHeight="1" x14ac:dyDescent="0.2">
      <c r="A185" s="16">
        <v>597</v>
      </c>
      <c r="B185" s="16" t="s">
        <v>241</v>
      </c>
      <c r="C185" s="55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  <c r="AC185" s="21">
        <v>1</v>
      </c>
      <c r="AD185" s="21">
        <v>0</v>
      </c>
      <c r="AE185" s="21">
        <v>0</v>
      </c>
      <c r="AF185" s="21">
        <v>0</v>
      </c>
      <c r="AG185" s="21">
        <v>0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1">
        <v>0</v>
      </c>
      <c r="AN185" s="21">
        <v>0</v>
      </c>
      <c r="AO185" s="21">
        <v>0</v>
      </c>
      <c r="AP185" s="21">
        <v>0</v>
      </c>
      <c r="AQ185" s="21">
        <v>0</v>
      </c>
      <c r="AR185" s="21">
        <v>0</v>
      </c>
      <c r="AS185" s="38">
        <v>0</v>
      </c>
      <c r="AT185" s="38">
        <v>0</v>
      </c>
      <c r="AU185" s="38">
        <v>0</v>
      </c>
      <c r="AV185" s="38">
        <v>0</v>
      </c>
      <c r="AW185" s="38">
        <v>0</v>
      </c>
      <c r="AX185" s="38">
        <v>0</v>
      </c>
      <c r="AY185" s="38">
        <v>0</v>
      </c>
      <c r="AZ185" s="38">
        <v>0</v>
      </c>
      <c r="BA185" s="38">
        <v>3</v>
      </c>
      <c r="BB185" s="38">
        <v>0</v>
      </c>
      <c r="BC185" s="38">
        <v>0</v>
      </c>
      <c r="BD185" s="38">
        <v>0.5</v>
      </c>
      <c r="BE185" s="38">
        <v>2</v>
      </c>
      <c r="BF185" s="38">
        <v>11</v>
      </c>
      <c r="BG185" s="38">
        <v>0</v>
      </c>
      <c r="BH185" s="38">
        <v>1.92</v>
      </c>
    </row>
    <row r="186" spans="1:60" s="21" customFormat="1" ht="15" customHeight="1" x14ac:dyDescent="0.2">
      <c r="A186" s="16">
        <v>618</v>
      </c>
      <c r="B186" s="16" t="s">
        <v>242</v>
      </c>
      <c r="C186" s="55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1">
        <v>0</v>
      </c>
      <c r="Y186" s="21">
        <v>1</v>
      </c>
      <c r="Z186" s="21">
        <v>0</v>
      </c>
      <c r="AA186" s="21">
        <v>0</v>
      </c>
      <c r="AB186" s="21">
        <v>0</v>
      </c>
      <c r="AC186" s="21">
        <v>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>
        <v>0</v>
      </c>
      <c r="AL186" s="21">
        <v>0</v>
      </c>
      <c r="AM186" s="21">
        <v>0</v>
      </c>
      <c r="AN186" s="21">
        <v>0</v>
      </c>
      <c r="AO186" s="21">
        <v>0</v>
      </c>
      <c r="AP186" s="21">
        <v>0</v>
      </c>
      <c r="AQ186" s="21">
        <v>0</v>
      </c>
      <c r="AR186" s="21">
        <v>0</v>
      </c>
      <c r="AS186" s="38">
        <v>0</v>
      </c>
      <c r="AT186" s="38">
        <v>0</v>
      </c>
      <c r="AU186" s="38">
        <v>0</v>
      </c>
      <c r="AV186" s="38">
        <v>0</v>
      </c>
      <c r="AW186" s="38">
        <v>0</v>
      </c>
      <c r="AX186" s="38">
        <v>0</v>
      </c>
      <c r="AY186" s="38">
        <v>0</v>
      </c>
      <c r="AZ186" s="38">
        <v>0</v>
      </c>
      <c r="BA186" s="38">
        <v>3</v>
      </c>
      <c r="BB186" s="38">
        <v>0</v>
      </c>
      <c r="BC186" s="38">
        <v>0</v>
      </c>
      <c r="BD186" s="38">
        <v>0</v>
      </c>
      <c r="BE186" s="38">
        <v>1</v>
      </c>
      <c r="BF186" s="38">
        <v>1</v>
      </c>
      <c r="BG186" s="38">
        <v>1</v>
      </c>
      <c r="BH186" s="38">
        <v>0</v>
      </c>
    </row>
    <row r="187" spans="1:60" s="21" customFormat="1" ht="15" customHeight="1" x14ac:dyDescent="0.2">
      <c r="A187" s="16">
        <v>619</v>
      </c>
      <c r="B187" s="16" t="s">
        <v>232</v>
      </c>
      <c r="C187" s="55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1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1">
        <v>0</v>
      </c>
      <c r="AN187" s="21">
        <v>0</v>
      </c>
      <c r="AO187" s="21">
        <v>0</v>
      </c>
      <c r="AP187" s="21">
        <v>0</v>
      </c>
      <c r="AQ187" s="21">
        <v>0</v>
      </c>
      <c r="AR187" s="21">
        <v>0</v>
      </c>
      <c r="AS187" s="38">
        <v>0</v>
      </c>
      <c r="AT187" s="38">
        <v>0</v>
      </c>
      <c r="AU187" s="38">
        <v>0</v>
      </c>
      <c r="AV187" s="38">
        <v>0</v>
      </c>
      <c r="AW187" s="38">
        <v>0</v>
      </c>
      <c r="AX187" s="38">
        <v>0</v>
      </c>
      <c r="AY187" s="38">
        <v>0</v>
      </c>
      <c r="AZ187" s="38">
        <v>0</v>
      </c>
      <c r="BA187" s="38">
        <v>0</v>
      </c>
      <c r="BB187" s="38">
        <v>0</v>
      </c>
      <c r="BC187" s="38">
        <v>0</v>
      </c>
      <c r="BD187" s="38">
        <v>0</v>
      </c>
      <c r="BE187" s="38">
        <v>0</v>
      </c>
      <c r="BF187" s="38">
        <v>0</v>
      </c>
      <c r="BG187" s="38">
        <v>1</v>
      </c>
      <c r="BH187" s="38">
        <v>1</v>
      </c>
    </row>
    <row r="188" spans="1:60" s="21" customFormat="1" ht="15" customHeight="1" x14ac:dyDescent="0.2">
      <c r="A188" s="16">
        <v>768</v>
      </c>
      <c r="B188" s="16" t="s">
        <v>90</v>
      </c>
      <c r="C188" s="55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>
        <v>1</v>
      </c>
      <c r="AL188" s="21">
        <v>0</v>
      </c>
      <c r="AM188" s="21">
        <v>0</v>
      </c>
      <c r="AN188" s="21">
        <v>0</v>
      </c>
      <c r="AO188" s="21">
        <v>0</v>
      </c>
      <c r="AP188" s="21">
        <v>0</v>
      </c>
      <c r="AQ188" s="21">
        <v>0</v>
      </c>
      <c r="AR188" s="21">
        <v>0</v>
      </c>
      <c r="AS188" s="38">
        <v>0</v>
      </c>
      <c r="AT188" s="38">
        <v>1</v>
      </c>
      <c r="AU188" s="38">
        <v>0</v>
      </c>
      <c r="AV188" s="38">
        <v>0</v>
      </c>
      <c r="AW188" s="38">
        <v>2</v>
      </c>
      <c r="AX188" s="38">
        <v>0</v>
      </c>
      <c r="AY188" s="38">
        <v>0</v>
      </c>
      <c r="AZ188" s="38">
        <v>3</v>
      </c>
      <c r="BA188" s="38">
        <v>0</v>
      </c>
      <c r="BB188" s="38">
        <v>0</v>
      </c>
      <c r="BC188" s="38">
        <v>0</v>
      </c>
      <c r="BD188" s="38">
        <v>0</v>
      </c>
      <c r="BE188" s="38">
        <v>6</v>
      </c>
      <c r="BF188" s="38">
        <v>0</v>
      </c>
      <c r="BG188" s="38">
        <v>0</v>
      </c>
      <c r="BH188" s="38">
        <v>0</v>
      </c>
    </row>
    <row r="189" spans="1:60" s="21" customFormat="1" ht="15" customHeight="1" x14ac:dyDescent="0.2">
      <c r="A189" s="16">
        <v>785</v>
      </c>
      <c r="B189" s="16" t="s">
        <v>91</v>
      </c>
      <c r="C189" s="55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0</v>
      </c>
      <c r="T189" s="21">
        <v>0</v>
      </c>
      <c r="U189" s="21">
        <v>0</v>
      </c>
      <c r="V189" s="21">
        <v>0</v>
      </c>
      <c r="W189" s="21">
        <v>0</v>
      </c>
      <c r="X189" s="21">
        <v>0</v>
      </c>
      <c r="Y189" s="21">
        <v>0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  <c r="AE189" s="21">
        <v>0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1">
        <v>0</v>
      </c>
      <c r="AN189" s="21">
        <v>0</v>
      </c>
      <c r="AO189" s="21">
        <v>0</v>
      </c>
      <c r="AP189" s="21">
        <v>0</v>
      </c>
      <c r="AQ189" s="21">
        <v>1</v>
      </c>
      <c r="AR189" s="21">
        <v>0</v>
      </c>
      <c r="AS189" s="38">
        <v>0</v>
      </c>
      <c r="AT189" s="38">
        <v>0</v>
      </c>
      <c r="AU189" s="38">
        <v>0</v>
      </c>
      <c r="AV189" s="38">
        <v>0</v>
      </c>
      <c r="AW189" s="38">
        <v>1</v>
      </c>
      <c r="AX189" s="38">
        <v>0</v>
      </c>
      <c r="AY189" s="38">
        <v>1</v>
      </c>
      <c r="AZ189" s="38">
        <v>3.1</v>
      </c>
      <c r="BA189" s="38">
        <v>0</v>
      </c>
      <c r="BB189" s="38">
        <v>0</v>
      </c>
      <c r="BC189" s="38">
        <v>1</v>
      </c>
      <c r="BD189" s="38">
        <v>0</v>
      </c>
      <c r="BE189" s="38">
        <v>6.48</v>
      </c>
      <c r="BF189" s="38">
        <v>0</v>
      </c>
      <c r="BG189" s="38">
        <v>1</v>
      </c>
      <c r="BH189" s="38">
        <v>0</v>
      </c>
    </row>
    <row r="190" spans="1:60" s="21" customFormat="1" ht="15" customHeight="1" x14ac:dyDescent="0.2">
      <c r="A190" s="16">
        <v>794</v>
      </c>
      <c r="B190" s="16" t="s">
        <v>93</v>
      </c>
      <c r="C190" s="55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  <c r="V190" s="21">
        <v>0</v>
      </c>
      <c r="W190" s="21">
        <v>0</v>
      </c>
      <c r="X190" s="21">
        <v>0</v>
      </c>
      <c r="Y190" s="21">
        <v>0</v>
      </c>
      <c r="Z190" s="21">
        <v>0</v>
      </c>
      <c r="AA190" s="21">
        <v>0</v>
      </c>
      <c r="AB190" s="21">
        <v>0</v>
      </c>
      <c r="AC190" s="21">
        <v>0</v>
      </c>
      <c r="AD190" s="21">
        <v>0</v>
      </c>
      <c r="AE190" s="21">
        <v>0</v>
      </c>
      <c r="AF190" s="21">
        <v>0</v>
      </c>
      <c r="AG190" s="21">
        <v>0</v>
      </c>
      <c r="AH190" s="21">
        <v>0</v>
      </c>
      <c r="AI190" s="21">
        <v>0</v>
      </c>
      <c r="AJ190" s="21">
        <v>0</v>
      </c>
      <c r="AK190" s="21">
        <v>0</v>
      </c>
      <c r="AL190" s="21">
        <v>0</v>
      </c>
      <c r="AM190" s="21">
        <v>0</v>
      </c>
      <c r="AN190" s="21">
        <v>0</v>
      </c>
      <c r="AO190" s="21">
        <v>0</v>
      </c>
      <c r="AP190" s="21">
        <v>0</v>
      </c>
      <c r="AQ190" s="21">
        <v>0</v>
      </c>
      <c r="AR190" s="21">
        <v>0</v>
      </c>
      <c r="AS190" s="38">
        <v>0</v>
      </c>
      <c r="AT190" s="38">
        <v>0</v>
      </c>
      <c r="AU190" s="38">
        <v>0</v>
      </c>
      <c r="AV190" s="38">
        <v>0</v>
      </c>
      <c r="AW190" s="38">
        <v>0</v>
      </c>
      <c r="AX190" s="38">
        <v>0</v>
      </c>
      <c r="AY190" s="38">
        <v>1</v>
      </c>
      <c r="AZ190" s="38">
        <v>2</v>
      </c>
      <c r="BA190" s="38">
        <v>1</v>
      </c>
      <c r="BB190" s="38">
        <v>2.4</v>
      </c>
      <c r="BC190" s="38">
        <v>1</v>
      </c>
      <c r="BD190" s="38">
        <v>0</v>
      </c>
      <c r="BE190" s="38">
        <v>4</v>
      </c>
      <c r="BF190" s="38">
        <v>1.4</v>
      </c>
      <c r="BG190" s="38">
        <v>0.99999999999999978</v>
      </c>
      <c r="BH190" s="38">
        <v>1</v>
      </c>
    </row>
    <row r="191" spans="1:60" s="21" customFormat="1" ht="15" customHeight="1" x14ac:dyDescent="0.2">
      <c r="A191" s="16">
        <v>795</v>
      </c>
      <c r="B191" s="16" t="s">
        <v>94</v>
      </c>
      <c r="C191" s="18">
        <v>0</v>
      </c>
      <c r="D191" s="21">
        <v>0</v>
      </c>
      <c r="E191" s="21">
        <v>1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1">
        <v>0</v>
      </c>
      <c r="V191" s="21">
        <v>0</v>
      </c>
      <c r="W191" s="21">
        <v>0</v>
      </c>
      <c r="X191" s="21">
        <v>0</v>
      </c>
      <c r="Y191" s="21">
        <v>0</v>
      </c>
      <c r="Z191" s="21">
        <v>0</v>
      </c>
      <c r="AA191" s="21">
        <v>0</v>
      </c>
      <c r="AB191" s="21">
        <v>0</v>
      </c>
      <c r="AC191" s="21">
        <v>0</v>
      </c>
      <c r="AD191" s="21">
        <v>0</v>
      </c>
      <c r="AE191" s="21">
        <v>0</v>
      </c>
      <c r="AF191" s="21">
        <v>0</v>
      </c>
      <c r="AG191" s="21">
        <v>0</v>
      </c>
      <c r="AH191" s="21">
        <v>0</v>
      </c>
      <c r="AI191" s="21">
        <v>0</v>
      </c>
      <c r="AJ191" s="21">
        <v>1</v>
      </c>
      <c r="AK191" s="21">
        <v>1</v>
      </c>
      <c r="AL191" s="21">
        <v>0</v>
      </c>
      <c r="AM191" s="21">
        <v>0</v>
      </c>
      <c r="AN191" s="21">
        <v>0</v>
      </c>
      <c r="AO191" s="21">
        <v>0</v>
      </c>
      <c r="AP191" s="21">
        <v>1</v>
      </c>
      <c r="AQ191" s="21">
        <v>0</v>
      </c>
      <c r="AR191" s="21">
        <v>0</v>
      </c>
      <c r="AS191" s="38">
        <v>1</v>
      </c>
      <c r="AT191" s="38">
        <v>0</v>
      </c>
      <c r="AU191" s="38">
        <v>0</v>
      </c>
      <c r="AV191" s="38">
        <v>0</v>
      </c>
      <c r="AW191" s="38">
        <v>6.0019960079840313</v>
      </c>
      <c r="AX191" s="38">
        <v>1</v>
      </c>
      <c r="AY191" s="38">
        <v>2</v>
      </c>
      <c r="AZ191" s="38">
        <v>8.004983064744021</v>
      </c>
      <c r="BA191" s="38">
        <v>5</v>
      </c>
      <c r="BB191" s="38">
        <v>6</v>
      </c>
      <c r="BC191" s="38">
        <v>3</v>
      </c>
      <c r="BD191" s="38">
        <v>4</v>
      </c>
      <c r="BE191" s="38">
        <v>11</v>
      </c>
      <c r="BF191" s="38">
        <v>8.93</v>
      </c>
      <c r="BG191" s="38">
        <v>10</v>
      </c>
      <c r="BH191" s="38">
        <v>5.96</v>
      </c>
    </row>
    <row r="192" spans="1:60" s="21" customFormat="1" ht="15" customHeight="1" x14ac:dyDescent="0.2">
      <c r="A192" s="16">
        <v>796</v>
      </c>
      <c r="B192" s="16" t="s">
        <v>233</v>
      </c>
      <c r="C192" s="18">
        <v>0</v>
      </c>
      <c r="D192" s="21">
        <v>0</v>
      </c>
      <c r="E192" s="21">
        <v>0</v>
      </c>
      <c r="F192" s="21">
        <v>1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  <c r="AC192" s="21">
        <v>0</v>
      </c>
      <c r="AD192" s="21">
        <v>0</v>
      </c>
      <c r="AE192" s="21">
        <v>0</v>
      </c>
      <c r="AF192" s="21">
        <v>0</v>
      </c>
      <c r="AG192" s="21">
        <v>0</v>
      </c>
      <c r="AH192" s="21">
        <v>0</v>
      </c>
      <c r="AI192" s="21">
        <v>0</v>
      </c>
      <c r="AJ192" s="21">
        <v>0</v>
      </c>
      <c r="AK192" s="21">
        <v>0</v>
      </c>
      <c r="AL192" s="21">
        <v>0</v>
      </c>
      <c r="AM192" s="21">
        <v>0</v>
      </c>
      <c r="AN192" s="21">
        <v>0</v>
      </c>
      <c r="AO192" s="21">
        <v>0</v>
      </c>
      <c r="AP192" s="21">
        <v>0</v>
      </c>
      <c r="AQ192" s="21">
        <v>0</v>
      </c>
      <c r="AR192" s="21">
        <v>0</v>
      </c>
      <c r="AS192" s="38">
        <v>0</v>
      </c>
      <c r="AT192" s="38">
        <v>1</v>
      </c>
      <c r="AU192" s="38">
        <v>0</v>
      </c>
      <c r="AV192" s="38">
        <v>0</v>
      </c>
      <c r="AW192" s="38">
        <v>0</v>
      </c>
      <c r="AX192" s="38">
        <v>0</v>
      </c>
      <c r="AY192" s="38">
        <v>0</v>
      </c>
      <c r="AZ192" s="38">
        <v>0</v>
      </c>
      <c r="BA192" s="38">
        <v>2</v>
      </c>
      <c r="BB192" s="38">
        <v>1</v>
      </c>
      <c r="BC192" s="38">
        <v>0</v>
      </c>
      <c r="BD192" s="38">
        <v>2</v>
      </c>
      <c r="BE192" s="38">
        <v>1</v>
      </c>
      <c r="BF192" s="38">
        <v>3</v>
      </c>
      <c r="BG192" s="38">
        <v>7</v>
      </c>
      <c r="BH192" s="38">
        <v>5</v>
      </c>
    </row>
    <row r="193" spans="1:60" s="21" customFormat="1" ht="15" customHeight="1" x14ac:dyDescent="0.2">
      <c r="A193" s="16">
        <v>813</v>
      </c>
      <c r="B193" s="16" t="s">
        <v>95</v>
      </c>
      <c r="C193" s="18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1">
        <v>0</v>
      </c>
      <c r="V193" s="21">
        <v>0</v>
      </c>
      <c r="W193" s="21">
        <v>0</v>
      </c>
      <c r="X193" s="21">
        <v>0</v>
      </c>
      <c r="Y193" s="21">
        <v>0</v>
      </c>
      <c r="Z193" s="21">
        <v>0</v>
      </c>
      <c r="AA193" s="21">
        <v>0</v>
      </c>
      <c r="AB193" s="21">
        <v>0</v>
      </c>
      <c r="AC193" s="21">
        <v>0</v>
      </c>
      <c r="AD193" s="21">
        <v>0</v>
      </c>
      <c r="AE193" s="21">
        <v>0</v>
      </c>
      <c r="AF193" s="21">
        <v>0</v>
      </c>
      <c r="AG193" s="21">
        <v>0</v>
      </c>
      <c r="AH193" s="21">
        <v>0</v>
      </c>
      <c r="AI193" s="21">
        <v>0</v>
      </c>
      <c r="AJ193" s="21">
        <v>0</v>
      </c>
      <c r="AK193" s="21">
        <v>0</v>
      </c>
      <c r="AL193" s="21">
        <v>0</v>
      </c>
      <c r="AM193" s="21">
        <v>0</v>
      </c>
      <c r="AN193" s="21">
        <v>0</v>
      </c>
      <c r="AO193" s="21">
        <v>0</v>
      </c>
      <c r="AP193" s="21">
        <v>0</v>
      </c>
      <c r="AQ193" s="21">
        <v>0</v>
      </c>
      <c r="AR193" s="21">
        <v>1</v>
      </c>
      <c r="AS193" s="38">
        <v>0.24</v>
      </c>
      <c r="AT193" s="38">
        <v>0</v>
      </c>
      <c r="AU193" s="38">
        <v>0</v>
      </c>
      <c r="AV193" s="38">
        <v>0</v>
      </c>
      <c r="AW193" s="38">
        <v>0</v>
      </c>
      <c r="AX193" s="38">
        <v>0</v>
      </c>
      <c r="AY193" s="38">
        <v>0</v>
      </c>
      <c r="AZ193" s="38">
        <v>2</v>
      </c>
      <c r="BA193" s="38">
        <v>1</v>
      </c>
      <c r="BB193" s="38">
        <v>1</v>
      </c>
      <c r="BC193" s="38">
        <v>1.1000000000000001</v>
      </c>
      <c r="BD193" s="38">
        <v>0</v>
      </c>
      <c r="BE193" s="38">
        <v>3.7</v>
      </c>
      <c r="BF193" s="38">
        <v>0</v>
      </c>
      <c r="BG193" s="38">
        <v>0.24</v>
      </c>
      <c r="BH193" s="38">
        <v>1</v>
      </c>
    </row>
    <row r="194" spans="1:60" s="21" customFormat="1" ht="15" customHeight="1" x14ac:dyDescent="0.2">
      <c r="A194" s="16"/>
      <c r="B194" s="16"/>
      <c r="C194" s="1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</row>
    <row r="195" spans="1:60" s="50" customFormat="1" ht="15" customHeight="1" x14ac:dyDescent="0.2">
      <c r="A195" s="39" t="s">
        <v>236</v>
      </c>
      <c r="B195" s="39"/>
      <c r="C195" s="50">
        <f t="shared" ref="C195:BG195" si="0">SUM(C4:C193)</f>
        <v>1</v>
      </c>
      <c r="D195" s="50">
        <f t="shared" si="0"/>
        <v>9</v>
      </c>
      <c r="E195" s="50">
        <f t="shared" si="0"/>
        <v>13.25812030075188</v>
      </c>
      <c r="F195" s="50">
        <f t="shared" si="0"/>
        <v>3</v>
      </c>
      <c r="G195" s="50">
        <f t="shared" si="0"/>
        <v>2.5</v>
      </c>
      <c r="H195" s="50">
        <f t="shared" si="0"/>
        <v>5</v>
      </c>
      <c r="I195" s="50">
        <f t="shared" si="0"/>
        <v>2.06</v>
      </c>
      <c r="J195" s="50">
        <f t="shared" si="0"/>
        <v>5.53</v>
      </c>
      <c r="K195" s="50">
        <f t="shared" si="0"/>
        <v>1</v>
      </c>
      <c r="L195" s="50">
        <f t="shared" si="0"/>
        <v>5.4819191919191921</v>
      </c>
      <c r="M195" s="50">
        <f t="shared" si="0"/>
        <v>1</v>
      </c>
      <c r="N195" s="50">
        <f t="shared" si="0"/>
        <v>3.75</v>
      </c>
      <c r="O195" s="50">
        <f t="shared" si="0"/>
        <v>4.3599999999999994</v>
      </c>
      <c r="P195" s="50">
        <f t="shared" si="0"/>
        <v>9.620000000000001</v>
      </c>
      <c r="Q195" s="50">
        <f t="shared" si="0"/>
        <v>1</v>
      </c>
      <c r="R195" s="50">
        <f t="shared" si="0"/>
        <v>1</v>
      </c>
      <c r="S195" s="50">
        <f t="shared" si="0"/>
        <v>1</v>
      </c>
      <c r="T195" s="50">
        <f t="shared" si="0"/>
        <v>1.0588837744533948</v>
      </c>
      <c r="U195" s="50">
        <f t="shared" si="0"/>
        <v>2</v>
      </c>
      <c r="V195" s="50">
        <f t="shared" si="0"/>
        <v>1</v>
      </c>
      <c r="W195" s="50">
        <f t="shared" si="0"/>
        <v>1</v>
      </c>
      <c r="X195" s="50">
        <f t="shared" si="0"/>
        <v>5.17</v>
      </c>
      <c r="Y195" s="50">
        <f t="shared" si="0"/>
        <v>20.133984063745018</v>
      </c>
      <c r="Z195" s="50">
        <f t="shared" si="0"/>
        <v>4.9800000000000004</v>
      </c>
      <c r="AA195" s="50">
        <f t="shared" si="0"/>
        <v>4.17</v>
      </c>
      <c r="AB195" s="50">
        <f t="shared" si="0"/>
        <v>14.91</v>
      </c>
      <c r="AC195" s="50">
        <f t="shared" si="0"/>
        <v>52.22</v>
      </c>
      <c r="AD195" s="50">
        <f t="shared" si="0"/>
        <v>64.05</v>
      </c>
      <c r="AE195" s="50">
        <f t="shared" si="0"/>
        <v>16.03</v>
      </c>
      <c r="AF195" s="50">
        <f t="shared" si="0"/>
        <v>9.8899999999999988</v>
      </c>
      <c r="AG195" s="50">
        <f t="shared" si="0"/>
        <v>2</v>
      </c>
      <c r="AH195" s="50">
        <f t="shared" si="0"/>
        <v>10.548700990099009</v>
      </c>
      <c r="AI195" s="50">
        <f t="shared" si="0"/>
        <v>23.779999999999998</v>
      </c>
      <c r="AJ195" s="50">
        <f t="shared" si="0"/>
        <v>73.83</v>
      </c>
      <c r="AK195" s="50">
        <f t="shared" si="0"/>
        <v>87.71</v>
      </c>
      <c r="AL195" s="50">
        <f t="shared" si="0"/>
        <v>12.5</v>
      </c>
      <c r="AM195" s="50">
        <f t="shared" si="0"/>
        <v>7.88</v>
      </c>
      <c r="AN195" s="50">
        <f t="shared" si="0"/>
        <v>17.3</v>
      </c>
      <c r="AO195" s="50">
        <f t="shared" si="0"/>
        <v>12.99</v>
      </c>
      <c r="AP195" s="50">
        <f t="shared" si="0"/>
        <v>60.64</v>
      </c>
      <c r="AQ195" s="50">
        <f t="shared" si="0"/>
        <v>78.08</v>
      </c>
      <c r="AR195" s="50">
        <f t="shared" si="0"/>
        <v>158.7594994994995</v>
      </c>
      <c r="AS195" s="51">
        <f t="shared" si="0"/>
        <v>170.69000000000003</v>
      </c>
      <c r="AT195" s="51">
        <f t="shared" si="0"/>
        <v>29.270499500499497</v>
      </c>
      <c r="AU195" s="51">
        <f t="shared" si="0"/>
        <v>3</v>
      </c>
      <c r="AV195" s="51">
        <f t="shared" si="0"/>
        <v>14.08</v>
      </c>
      <c r="AW195" s="51">
        <f t="shared" si="0"/>
        <v>1560.4746350330443</v>
      </c>
      <c r="AX195" s="51">
        <f t="shared" si="0"/>
        <v>424.26884078212282</v>
      </c>
      <c r="AY195" s="51">
        <f t="shared" si="0"/>
        <v>623.61219999999992</v>
      </c>
      <c r="AZ195" s="51">
        <f t="shared" si="0"/>
        <v>2035.9351686069124</v>
      </c>
      <c r="BA195" s="51">
        <f t="shared" si="0"/>
        <v>955.24</v>
      </c>
      <c r="BB195" s="51">
        <f t="shared" si="0"/>
        <v>777.9799999999999</v>
      </c>
      <c r="BC195" s="51">
        <f t="shared" si="0"/>
        <v>767.2750000000002</v>
      </c>
      <c r="BD195" s="51">
        <f t="shared" si="0"/>
        <v>745.07999999999981</v>
      </c>
      <c r="BE195" s="51">
        <f t="shared" si="0"/>
        <v>4748.5190890186259</v>
      </c>
      <c r="BF195" s="51">
        <f t="shared" si="0"/>
        <v>1144.4719946808514</v>
      </c>
      <c r="BG195" s="51">
        <f t="shared" si="0"/>
        <v>1372.1004995004994</v>
      </c>
      <c r="BH195" s="51">
        <f>SUM(BH4:BH193)</f>
        <v>1022.6264948932219</v>
      </c>
    </row>
    <row r="196" spans="1:60" s="21" customFormat="1" ht="15" customHeight="1" x14ac:dyDescent="0.2">
      <c r="A196" s="16"/>
      <c r="B196" s="16"/>
      <c r="C196" s="18"/>
    </row>
    <row r="197" spans="1:60" s="21" customFormat="1" ht="15" customHeight="1" x14ac:dyDescent="0.2">
      <c r="A197" s="16"/>
      <c r="B197" s="16"/>
    </row>
    <row r="198" spans="1:60" ht="15" customHeight="1" x14ac:dyDescent="0.2">
      <c r="C198" s="22"/>
    </row>
    <row r="199" spans="1:60" ht="15" customHeight="1" x14ac:dyDescent="0.2">
      <c r="C199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BDA0-2526-422C-917B-561E3287AA1C}">
  <sheetPr codeName="Sheet5"/>
  <dimension ref="A1:BJ196"/>
  <sheetViews>
    <sheetView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10.5703125" style="22" bestFit="1" customWidth="1"/>
    <col min="2" max="2" width="36" style="21" customWidth="1"/>
    <col min="3" max="13" width="10.28515625" style="21" customWidth="1"/>
    <col min="14" max="60" width="10.28515625" style="22" customWidth="1"/>
    <col min="61" max="16384" width="9.140625" style="22"/>
  </cols>
  <sheetData>
    <row r="1" spans="1:62" s="45" customFormat="1" ht="15" customHeight="1" x14ac:dyDescent="0.25">
      <c r="A1" s="44" t="s">
        <v>248</v>
      </c>
      <c r="B1" s="44"/>
      <c r="C1" s="45" t="s">
        <v>18</v>
      </c>
      <c r="D1" s="45" t="s">
        <v>18</v>
      </c>
      <c r="E1" s="45" t="s">
        <v>18</v>
      </c>
      <c r="F1" s="45" t="s">
        <v>18</v>
      </c>
      <c r="G1" s="45" t="s">
        <v>18</v>
      </c>
      <c r="H1" s="45" t="s">
        <v>18</v>
      </c>
      <c r="I1" s="45" t="s">
        <v>22</v>
      </c>
      <c r="J1" s="45" t="s">
        <v>22</v>
      </c>
      <c r="K1" s="45" t="s">
        <v>22</v>
      </c>
      <c r="L1" s="45" t="s">
        <v>22</v>
      </c>
      <c r="M1" s="45" t="s">
        <v>16</v>
      </c>
      <c r="N1" s="45" t="s">
        <v>13</v>
      </c>
      <c r="O1" s="45" t="s">
        <v>13</v>
      </c>
      <c r="P1" s="45" t="s">
        <v>13</v>
      </c>
      <c r="Q1" s="45" t="s">
        <v>13</v>
      </c>
      <c r="R1" s="45" t="s">
        <v>15</v>
      </c>
      <c r="S1" s="45" t="s">
        <v>15</v>
      </c>
      <c r="T1" s="45" t="s">
        <v>15</v>
      </c>
      <c r="U1" s="45" t="s">
        <v>15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234</v>
      </c>
      <c r="AC1" s="45" t="s">
        <v>234</v>
      </c>
      <c r="AD1" s="45" t="s">
        <v>234</v>
      </c>
      <c r="AE1" s="45" t="s">
        <v>234</v>
      </c>
      <c r="AF1" s="45" t="s">
        <v>234</v>
      </c>
      <c r="AG1" s="45" t="s">
        <v>234</v>
      </c>
      <c r="AH1" s="45" t="s">
        <v>234</v>
      </c>
      <c r="AI1" s="45" t="s">
        <v>234</v>
      </c>
      <c r="AJ1" s="45" t="s">
        <v>234</v>
      </c>
      <c r="AK1" s="45" t="s">
        <v>234</v>
      </c>
      <c r="AL1" s="45" t="s">
        <v>234</v>
      </c>
      <c r="AM1" s="45" t="s">
        <v>234</v>
      </c>
    </row>
    <row r="2" spans="1:62" s="45" customFormat="1" ht="15" customHeight="1" x14ac:dyDescent="0.25">
      <c r="A2" s="44"/>
      <c r="B2" s="44"/>
    </row>
    <row r="3" spans="1:62" s="47" customFormat="1" ht="15" customHeight="1" x14ac:dyDescent="0.25">
      <c r="A3" s="46" t="s">
        <v>47</v>
      </c>
      <c r="B3" s="46" t="s">
        <v>0</v>
      </c>
      <c r="C3" s="47" t="s">
        <v>7</v>
      </c>
      <c r="D3" s="47" t="s">
        <v>21</v>
      </c>
      <c r="E3" s="47" t="s">
        <v>8</v>
      </c>
      <c r="F3" s="47" t="s">
        <v>12</v>
      </c>
      <c r="G3" s="47" t="s">
        <v>2</v>
      </c>
      <c r="H3" s="47" t="s">
        <v>26</v>
      </c>
      <c r="I3" s="47" t="s">
        <v>21</v>
      </c>
      <c r="J3" s="47" t="s">
        <v>12</v>
      </c>
      <c r="K3" s="47" t="s">
        <v>25</v>
      </c>
      <c r="L3" s="47" t="s">
        <v>26</v>
      </c>
      <c r="M3" s="47" t="s">
        <v>8</v>
      </c>
      <c r="N3" s="47" t="s">
        <v>4</v>
      </c>
      <c r="O3" s="47" t="s">
        <v>7</v>
      </c>
      <c r="P3" s="47" t="s">
        <v>8</v>
      </c>
      <c r="Q3" s="47" t="s">
        <v>2</v>
      </c>
      <c r="R3" s="47" t="s">
        <v>4</v>
      </c>
      <c r="S3" s="47" t="s">
        <v>14</v>
      </c>
      <c r="T3" s="47" t="s">
        <v>7</v>
      </c>
      <c r="U3" s="47" t="s">
        <v>2</v>
      </c>
      <c r="V3" s="47" t="s">
        <v>4</v>
      </c>
      <c r="W3" s="47" t="s">
        <v>14</v>
      </c>
      <c r="X3" s="47" t="s">
        <v>5</v>
      </c>
      <c r="Y3" s="47" t="s">
        <v>7</v>
      </c>
      <c r="Z3" s="47" t="s">
        <v>8</v>
      </c>
      <c r="AA3" s="47" t="s">
        <v>2</v>
      </c>
      <c r="AB3" s="47" t="s">
        <v>4</v>
      </c>
      <c r="AC3" s="47" t="s">
        <v>14</v>
      </c>
      <c r="AD3" s="47" t="s">
        <v>5</v>
      </c>
      <c r="AE3" s="47" t="s">
        <v>235</v>
      </c>
      <c r="AF3" s="47" t="s">
        <v>7</v>
      </c>
      <c r="AG3" s="47" t="s">
        <v>8</v>
      </c>
      <c r="AH3" s="47" t="s">
        <v>12</v>
      </c>
      <c r="AI3" s="47" t="s">
        <v>11</v>
      </c>
      <c r="AJ3" s="47" t="s">
        <v>2</v>
      </c>
      <c r="AK3" s="47" t="s">
        <v>10</v>
      </c>
      <c r="AL3" s="47" t="s">
        <v>9</v>
      </c>
      <c r="AM3" s="47" t="s">
        <v>6</v>
      </c>
    </row>
    <row r="4" spans="1:62" ht="15" customHeight="1" x14ac:dyDescent="0.2">
      <c r="A4" s="22" t="s">
        <v>27</v>
      </c>
      <c r="B4" s="22" t="s">
        <v>96</v>
      </c>
      <c r="C4" s="21">
        <v>1</v>
      </c>
      <c r="D4" s="21">
        <v>0</v>
      </c>
      <c r="E4" s="21">
        <v>0</v>
      </c>
      <c r="F4" s="21">
        <v>0</v>
      </c>
      <c r="G4" s="21">
        <v>1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2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1</v>
      </c>
      <c r="X4" s="21">
        <v>0</v>
      </c>
      <c r="Y4" s="21">
        <v>1</v>
      </c>
      <c r="Z4" s="21">
        <v>0</v>
      </c>
      <c r="AA4" s="21">
        <v>0</v>
      </c>
      <c r="AB4" s="21">
        <v>45.06</v>
      </c>
      <c r="AC4" s="21">
        <v>5.6</v>
      </c>
      <c r="AD4" s="21">
        <v>4.2</v>
      </c>
      <c r="AE4" s="21">
        <v>6.8</v>
      </c>
      <c r="AF4" s="21">
        <v>6.04</v>
      </c>
      <c r="AG4" s="21">
        <v>9</v>
      </c>
      <c r="AH4" s="21">
        <v>8.5</v>
      </c>
      <c r="AI4" s="21">
        <v>7.1</v>
      </c>
      <c r="AJ4" s="21">
        <v>65.639999999999986</v>
      </c>
      <c r="AK4" s="21">
        <v>9.3800000000000008</v>
      </c>
      <c r="AL4" s="21">
        <v>11.7</v>
      </c>
      <c r="AM4" s="21">
        <v>12</v>
      </c>
      <c r="AN4" s="21"/>
      <c r="AO4" s="21"/>
      <c r="AP4" s="21"/>
      <c r="AQ4" s="21"/>
      <c r="AR4" s="21"/>
      <c r="AS4" s="21"/>
      <c r="AT4" s="21"/>
      <c r="AU4" s="21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</row>
    <row r="5" spans="1:62" ht="15" customHeight="1" x14ac:dyDescent="0.2">
      <c r="A5" s="22" t="s">
        <v>35</v>
      </c>
      <c r="B5" s="22" t="s">
        <v>97</v>
      </c>
      <c r="C5" s="21">
        <v>0</v>
      </c>
      <c r="D5" s="21">
        <v>1.1000000000000001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1</v>
      </c>
      <c r="K5" s="21">
        <v>0</v>
      </c>
      <c r="L5" s="21">
        <v>0.6</v>
      </c>
      <c r="M5" s="21">
        <v>0.2</v>
      </c>
      <c r="N5" s="21">
        <v>2</v>
      </c>
      <c r="O5" s="21">
        <v>1</v>
      </c>
      <c r="P5" s="21">
        <v>0</v>
      </c>
      <c r="Q5" s="21">
        <v>0</v>
      </c>
      <c r="R5" s="21">
        <v>0</v>
      </c>
      <c r="S5" s="21">
        <v>1</v>
      </c>
      <c r="T5" s="21">
        <v>1.6</v>
      </c>
      <c r="U5" s="21">
        <v>0</v>
      </c>
      <c r="V5" s="21">
        <v>1</v>
      </c>
      <c r="W5" s="21">
        <v>1</v>
      </c>
      <c r="X5" s="21">
        <v>0</v>
      </c>
      <c r="Y5" s="21">
        <v>3</v>
      </c>
      <c r="Z5" s="21">
        <v>0</v>
      </c>
      <c r="AA5" s="21">
        <v>0</v>
      </c>
      <c r="AB5" s="21">
        <v>8.7799999999999994</v>
      </c>
      <c r="AC5" s="21">
        <v>12.33</v>
      </c>
      <c r="AD5" s="21">
        <v>27.3</v>
      </c>
      <c r="AE5" s="21">
        <v>0</v>
      </c>
      <c r="AF5" s="21">
        <v>8.370000000000001</v>
      </c>
      <c r="AG5" s="21">
        <v>7.52</v>
      </c>
      <c r="AH5" s="21">
        <v>2.35</v>
      </c>
      <c r="AI5" s="21">
        <v>2.8</v>
      </c>
      <c r="AJ5" s="21">
        <v>42.692499999999995</v>
      </c>
      <c r="AK5" s="21">
        <v>15.55</v>
      </c>
      <c r="AL5" s="21">
        <v>14.65</v>
      </c>
      <c r="AM5" s="21">
        <v>15.680000000000001</v>
      </c>
      <c r="AN5" s="21"/>
      <c r="AO5" s="21"/>
      <c r="AP5" s="21"/>
      <c r="AQ5" s="21"/>
      <c r="AR5" s="21"/>
      <c r="AS5" s="21"/>
      <c r="AT5" s="21"/>
      <c r="AU5" s="21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</row>
    <row r="6" spans="1:62" ht="15" customHeight="1" x14ac:dyDescent="0.2">
      <c r="A6" s="22" t="s">
        <v>36</v>
      </c>
      <c r="B6" s="22" t="s">
        <v>98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1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1</v>
      </c>
      <c r="AC6" s="21">
        <v>0</v>
      </c>
      <c r="AD6" s="21">
        <v>1</v>
      </c>
      <c r="AE6" s="21">
        <v>0</v>
      </c>
      <c r="AF6" s="21">
        <v>2</v>
      </c>
      <c r="AG6" s="21">
        <v>1</v>
      </c>
      <c r="AH6" s="21">
        <v>0.05</v>
      </c>
      <c r="AI6" s="21">
        <v>4</v>
      </c>
      <c r="AJ6" s="21">
        <v>7</v>
      </c>
      <c r="AK6" s="21">
        <v>3.2</v>
      </c>
      <c r="AL6" s="21">
        <v>3.6399999999999997</v>
      </c>
      <c r="AM6" s="21">
        <v>1</v>
      </c>
      <c r="AN6" s="21"/>
      <c r="AO6" s="21"/>
      <c r="AP6" s="21"/>
      <c r="AQ6" s="21"/>
      <c r="AR6" s="21"/>
      <c r="AS6" s="21"/>
      <c r="AT6" s="21"/>
      <c r="AU6" s="21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</row>
    <row r="7" spans="1:62" ht="15" customHeight="1" x14ac:dyDescent="0.2">
      <c r="A7" s="22" t="s">
        <v>39</v>
      </c>
      <c r="B7" s="22" t="s">
        <v>99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1</v>
      </c>
      <c r="AJ7" s="21">
        <v>0</v>
      </c>
      <c r="AK7" s="21">
        <v>0</v>
      </c>
      <c r="AL7" s="21">
        <v>0</v>
      </c>
      <c r="AM7" s="21">
        <v>0</v>
      </c>
      <c r="AN7" s="21"/>
      <c r="AO7" s="21"/>
      <c r="AP7" s="21"/>
      <c r="AQ7" s="21"/>
      <c r="AR7" s="21"/>
      <c r="AS7" s="21"/>
      <c r="AT7" s="21"/>
      <c r="AU7" s="21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</row>
    <row r="8" spans="1:62" ht="15" customHeight="1" x14ac:dyDescent="0.2">
      <c r="A8" s="22" t="s">
        <v>38</v>
      </c>
      <c r="B8" s="22" t="s">
        <v>101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0.49</v>
      </c>
      <c r="AJ8" s="21">
        <v>1</v>
      </c>
      <c r="AK8" s="21">
        <v>0</v>
      </c>
      <c r="AL8" s="21">
        <v>1</v>
      </c>
      <c r="AM8" s="21">
        <v>0</v>
      </c>
      <c r="AN8" s="21"/>
      <c r="AO8" s="21"/>
      <c r="AP8" s="21"/>
      <c r="AQ8" s="21"/>
      <c r="AR8" s="21"/>
      <c r="AS8" s="21"/>
      <c r="AT8" s="21"/>
      <c r="AU8" s="21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</row>
    <row r="9" spans="1:62" ht="15" customHeight="1" x14ac:dyDescent="0.2">
      <c r="A9" s="22" t="s">
        <v>41</v>
      </c>
      <c r="B9" s="22" t="s">
        <v>102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5.8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4.75</v>
      </c>
      <c r="Y9" s="21">
        <v>0.75</v>
      </c>
      <c r="Z9" s="21">
        <v>0</v>
      </c>
      <c r="AA9" s="21">
        <v>0</v>
      </c>
      <c r="AB9" s="21">
        <v>0</v>
      </c>
      <c r="AC9" s="21">
        <v>0</v>
      </c>
      <c r="AD9" s="21">
        <v>0.22</v>
      </c>
      <c r="AE9" s="21">
        <v>1</v>
      </c>
      <c r="AF9" s="21">
        <v>2</v>
      </c>
      <c r="AG9" s="21">
        <v>4</v>
      </c>
      <c r="AH9" s="21">
        <v>1</v>
      </c>
      <c r="AI9" s="21">
        <v>3</v>
      </c>
      <c r="AJ9" s="21">
        <v>20.99700897308076</v>
      </c>
      <c r="AK9" s="21">
        <v>4.8</v>
      </c>
      <c r="AL9" s="21">
        <v>2</v>
      </c>
      <c r="AM9" s="21">
        <v>5</v>
      </c>
      <c r="AN9" s="21"/>
      <c r="AO9" s="21"/>
      <c r="AP9" s="21"/>
      <c r="AQ9" s="21"/>
      <c r="AR9" s="21"/>
      <c r="AS9" s="21"/>
      <c r="AT9" s="21"/>
      <c r="AU9" s="21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</row>
    <row r="10" spans="1:62" ht="15" customHeight="1" x14ac:dyDescent="0.2">
      <c r="A10" s="22" t="s">
        <v>20</v>
      </c>
      <c r="B10" s="22" t="s">
        <v>103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0.5</v>
      </c>
      <c r="AC10" s="21">
        <v>0</v>
      </c>
      <c r="AD10" s="21">
        <v>1</v>
      </c>
      <c r="AE10" s="21">
        <v>0.9</v>
      </c>
      <c r="AF10" s="21">
        <v>1</v>
      </c>
      <c r="AG10" s="21">
        <v>0</v>
      </c>
      <c r="AH10" s="21">
        <v>1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/>
      <c r="AO10" s="21"/>
      <c r="AP10" s="21"/>
      <c r="AQ10" s="21"/>
      <c r="AR10" s="21"/>
      <c r="AS10" s="21"/>
      <c r="AT10" s="21"/>
      <c r="AU10" s="21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</row>
    <row r="11" spans="1:62" ht="15" customHeight="1" x14ac:dyDescent="0.2">
      <c r="A11" s="22" t="s">
        <v>44</v>
      </c>
      <c r="B11" s="22" t="s">
        <v>104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2</v>
      </c>
      <c r="AF11" s="21">
        <v>0</v>
      </c>
      <c r="AG11" s="21">
        <v>0</v>
      </c>
      <c r="AH11" s="21">
        <v>0</v>
      </c>
      <c r="AI11" s="21">
        <v>0</v>
      </c>
      <c r="AJ11" s="21">
        <v>1</v>
      </c>
      <c r="AK11" s="21">
        <v>0</v>
      </c>
      <c r="AL11" s="21">
        <v>0</v>
      </c>
      <c r="AM11" s="21">
        <v>0</v>
      </c>
      <c r="AN11" s="21"/>
      <c r="AO11" s="21"/>
      <c r="AP11" s="21"/>
      <c r="AQ11" s="21"/>
      <c r="AR11" s="21"/>
      <c r="AS11" s="21"/>
      <c r="AT11" s="21"/>
      <c r="AU11" s="21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</row>
    <row r="12" spans="1:62" ht="15" customHeight="1" x14ac:dyDescent="0.2">
      <c r="A12" s="22" t="s">
        <v>40</v>
      </c>
      <c r="B12" s="22" t="s">
        <v>105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1</v>
      </c>
      <c r="AJ12" s="21">
        <v>0.6</v>
      </c>
      <c r="AK12" s="21">
        <v>0</v>
      </c>
      <c r="AL12" s="21">
        <v>1</v>
      </c>
      <c r="AM12" s="21">
        <v>1</v>
      </c>
      <c r="AN12" s="21"/>
      <c r="AO12" s="21"/>
      <c r="AP12" s="21"/>
      <c r="AQ12" s="21"/>
      <c r="AR12" s="21"/>
      <c r="AS12" s="21"/>
      <c r="AT12" s="21"/>
      <c r="AU12" s="21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</row>
    <row r="13" spans="1:62" ht="15" customHeight="1" x14ac:dyDescent="0.2">
      <c r="A13" s="22" t="s">
        <v>43</v>
      </c>
      <c r="B13" s="22" t="s">
        <v>106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1</v>
      </c>
      <c r="AB13" s="21">
        <v>0</v>
      </c>
      <c r="AC13" s="21">
        <v>0</v>
      </c>
      <c r="AD13" s="21">
        <v>0</v>
      </c>
      <c r="AE13" s="21">
        <v>0</v>
      </c>
      <c r="AF13" s="21">
        <v>0.7</v>
      </c>
      <c r="AG13" s="21">
        <v>0</v>
      </c>
      <c r="AH13" s="21">
        <v>1</v>
      </c>
      <c r="AI13" s="21">
        <v>1</v>
      </c>
      <c r="AJ13" s="21">
        <v>1</v>
      </c>
      <c r="AK13" s="21">
        <v>0</v>
      </c>
      <c r="AL13" s="21">
        <v>2</v>
      </c>
      <c r="AM13" s="21">
        <v>0</v>
      </c>
      <c r="AN13" s="21"/>
      <c r="AO13" s="21"/>
      <c r="AP13" s="21"/>
      <c r="AQ13" s="21"/>
      <c r="AR13" s="21"/>
      <c r="AS13" s="21"/>
      <c r="AT13" s="21"/>
      <c r="AU13" s="21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</row>
    <row r="14" spans="1:62" ht="15" customHeight="1" x14ac:dyDescent="0.2">
      <c r="A14" s="22" t="s">
        <v>23</v>
      </c>
      <c r="B14" s="22" t="s">
        <v>107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5.903614457831325</v>
      </c>
      <c r="AF14" s="21">
        <v>0</v>
      </c>
      <c r="AG14" s="21">
        <v>1</v>
      </c>
      <c r="AH14" s="21">
        <v>4</v>
      </c>
      <c r="AI14" s="21">
        <v>1.5</v>
      </c>
      <c r="AJ14" s="21">
        <v>3.8964143426294822</v>
      </c>
      <c r="AK14" s="21">
        <v>1</v>
      </c>
      <c r="AL14" s="21">
        <v>0</v>
      </c>
      <c r="AM14" s="21">
        <v>0</v>
      </c>
      <c r="AN14" s="21"/>
      <c r="AO14" s="21"/>
      <c r="AP14" s="21"/>
      <c r="AQ14" s="21"/>
      <c r="AR14" s="21"/>
      <c r="AS14" s="21"/>
      <c r="AT14" s="21"/>
      <c r="AU14" s="21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</row>
    <row r="15" spans="1:62" ht="15" customHeight="1" x14ac:dyDescent="0.2">
      <c r="A15" s="22" t="s">
        <v>1</v>
      </c>
      <c r="B15" s="22" t="s">
        <v>108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0.25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2</v>
      </c>
      <c r="AH15" s="21">
        <v>0</v>
      </c>
      <c r="AI15" s="21">
        <v>0</v>
      </c>
      <c r="AJ15" s="21">
        <v>0</v>
      </c>
      <c r="AK15" s="21">
        <v>1</v>
      </c>
      <c r="AL15" s="21">
        <v>0</v>
      </c>
      <c r="AM15" s="21">
        <v>0</v>
      </c>
      <c r="AN15" s="21"/>
      <c r="AO15" s="21"/>
      <c r="AP15" s="21"/>
      <c r="AQ15" s="21"/>
      <c r="AR15" s="21"/>
      <c r="AS15" s="21"/>
      <c r="AT15" s="21"/>
      <c r="AU15" s="21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2" ht="15" customHeight="1" x14ac:dyDescent="0.2">
      <c r="A16" s="22" t="s">
        <v>30</v>
      </c>
      <c r="B16" s="22" t="s">
        <v>109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1</v>
      </c>
      <c r="AH16" s="21">
        <v>0</v>
      </c>
      <c r="AI16" s="21">
        <v>0</v>
      </c>
      <c r="AJ16" s="21">
        <v>0</v>
      </c>
      <c r="AK16" s="21">
        <v>1</v>
      </c>
      <c r="AL16" s="21">
        <v>0</v>
      </c>
      <c r="AM16" s="21">
        <v>0</v>
      </c>
      <c r="AN16" s="21"/>
      <c r="AO16" s="21"/>
      <c r="AP16" s="21"/>
      <c r="AQ16" s="21"/>
      <c r="AR16" s="21"/>
      <c r="AS16" s="21"/>
      <c r="AT16" s="21"/>
      <c r="AU16" s="21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1:62" ht="15" customHeight="1" x14ac:dyDescent="0.2">
      <c r="A17" s="22" t="s">
        <v>42</v>
      </c>
      <c r="B17" s="22" t="s">
        <v>110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1</v>
      </c>
      <c r="AC17" s="21">
        <v>1</v>
      </c>
      <c r="AD17" s="21">
        <v>0</v>
      </c>
      <c r="AE17" s="21">
        <v>3.75</v>
      </c>
      <c r="AF17" s="21">
        <v>0</v>
      </c>
      <c r="AG17" s="21">
        <v>0</v>
      </c>
      <c r="AH17" s="21">
        <v>1</v>
      </c>
      <c r="AI17" s="21">
        <v>1</v>
      </c>
      <c r="AJ17" s="21">
        <v>0</v>
      </c>
      <c r="AK17" s="21">
        <v>2</v>
      </c>
      <c r="AL17" s="21">
        <v>1</v>
      </c>
      <c r="AM17" s="21">
        <v>0</v>
      </c>
      <c r="AN17" s="21"/>
      <c r="AO17" s="21"/>
      <c r="AP17" s="21"/>
      <c r="AQ17" s="21"/>
      <c r="AR17" s="21"/>
      <c r="AS17" s="21"/>
      <c r="AT17" s="21"/>
      <c r="AU17" s="21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1:62" ht="15" customHeight="1" x14ac:dyDescent="0.2">
      <c r="A18" s="22" t="s">
        <v>24</v>
      </c>
      <c r="B18" s="22" t="s">
        <v>111</v>
      </c>
      <c r="C18" s="21">
        <v>0</v>
      </c>
      <c r="D18" s="21">
        <v>0</v>
      </c>
      <c r="E18" s="21">
        <v>0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1</v>
      </c>
      <c r="Y18" s="21">
        <v>1</v>
      </c>
      <c r="Z18" s="21">
        <v>0</v>
      </c>
      <c r="AA18" s="21">
        <v>0</v>
      </c>
      <c r="AB18" s="21">
        <v>4</v>
      </c>
      <c r="AC18" s="21">
        <v>0</v>
      </c>
      <c r="AD18" s="21">
        <v>1</v>
      </c>
      <c r="AE18" s="21">
        <v>0</v>
      </c>
      <c r="AF18" s="21">
        <v>3</v>
      </c>
      <c r="AG18" s="21">
        <v>0.8</v>
      </c>
      <c r="AH18" s="21">
        <v>1</v>
      </c>
      <c r="AI18" s="21">
        <v>3</v>
      </c>
      <c r="AJ18" s="21">
        <v>6.6</v>
      </c>
      <c r="AK18" s="21">
        <v>1</v>
      </c>
      <c r="AL18" s="21">
        <v>2</v>
      </c>
      <c r="AM18" s="21">
        <v>2</v>
      </c>
      <c r="AN18" s="21"/>
      <c r="AO18" s="21"/>
      <c r="AP18" s="21"/>
      <c r="AQ18" s="21"/>
      <c r="AR18" s="21"/>
      <c r="AS18" s="21"/>
      <c r="AT18" s="21"/>
      <c r="AU18" s="21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1:62" ht="15" customHeight="1" x14ac:dyDescent="0.2">
      <c r="A19" s="22" t="s">
        <v>31</v>
      </c>
      <c r="B19" s="22" t="s">
        <v>112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0.5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/>
      <c r="AO19" s="21"/>
      <c r="AP19" s="21"/>
      <c r="AQ19" s="21"/>
      <c r="AR19" s="21"/>
      <c r="AS19" s="21"/>
      <c r="AT19" s="21"/>
      <c r="AU19" s="21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1:62" ht="15" customHeight="1" x14ac:dyDescent="0.2">
      <c r="A20" s="22" t="s">
        <v>19</v>
      </c>
      <c r="B20" s="22" t="s">
        <v>48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1.1100000000000001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0.5</v>
      </c>
      <c r="AM20" s="21">
        <v>0</v>
      </c>
      <c r="AN20" s="21"/>
      <c r="AO20" s="21"/>
      <c r="AP20" s="21"/>
      <c r="AQ20" s="21"/>
      <c r="AR20" s="21"/>
      <c r="AS20" s="21"/>
      <c r="AT20" s="21"/>
      <c r="AU20" s="21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1:62" ht="15" customHeight="1" x14ac:dyDescent="0.2">
      <c r="A21" s="22" t="s">
        <v>32</v>
      </c>
      <c r="B21" s="22" t="s">
        <v>49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0.5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/>
      <c r="AO21" s="21"/>
      <c r="AP21" s="21"/>
      <c r="AQ21" s="21"/>
      <c r="AR21" s="21"/>
      <c r="AS21" s="21"/>
      <c r="AT21" s="21"/>
      <c r="AU21" s="21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2" ht="15" customHeight="1" x14ac:dyDescent="0.2">
      <c r="A22" s="22" t="s">
        <v>46</v>
      </c>
      <c r="B22" s="22" t="s">
        <v>113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1</v>
      </c>
      <c r="AI22" s="21">
        <v>0</v>
      </c>
      <c r="AJ22" s="21">
        <v>0.5</v>
      </c>
      <c r="AK22" s="21">
        <v>0</v>
      </c>
      <c r="AL22" s="21">
        <v>0</v>
      </c>
      <c r="AM22" s="21">
        <v>0.5</v>
      </c>
      <c r="AN22" s="21"/>
      <c r="AO22" s="21"/>
      <c r="AP22" s="21"/>
      <c r="AQ22" s="21"/>
      <c r="AR22" s="21"/>
      <c r="AS22" s="21"/>
      <c r="AT22" s="21"/>
      <c r="AU22" s="21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2" ht="15" customHeight="1" x14ac:dyDescent="0.2">
      <c r="A23" s="22" t="s">
        <v>37</v>
      </c>
      <c r="B23" s="22" t="s">
        <v>50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2.9</v>
      </c>
      <c r="AC23" s="21">
        <v>0</v>
      </c>
      <c r="AD23" s="21">
        <v>0.8</v>
      </c>
      <c r="AE23" s="21">
        <v>3.9</v>
      </c>
      <c r="AF23" s="21">
        <v>2</v>
      </c>
      <c r="AG23" s="21">
        <v>0</v>
      </c>
      <c r="AH23" s="21">
        <v>1</v>
      </c>
      <c r="AI23" s="21">
        <v>1</v>
      </c>
      <c r="AJ23" s="21">
        <v>2.85</v>
      </c>
      <c r="AK23" s="21">
        <v>1</v>
      </c>
      <c r="AL23" s="21">
        <v>3.5</v>
      </c>
      <c r="AM23" s="21">
        <v>1.9</v>
      </c>
      <c r="AN23" s="21"/>
      <c r="AO23" s="21"/>
      <c r="AP23" s="21"/>
      <c r="AQ23" s="21"/>
      <c r="AR23" s="21"/>
      <c r="AS23" s="21"/>
      <c r="AT23" s="21"/>
      <c r="AU23" s="21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2" ht="15" customHeight="1" x14ac:dyDescent="0.2">
      <c r="A24" s="22" t="s">
        <v>34</v>
      </c>
      <c r="B24" s="22" t="s">
        <v>114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1.7</v>
      </c>
      <c r="P24" s="21">
        <v>0</v>
      </c>
      <c r="Q24" s="21">
        <v>0</v>
      </c>
      <c r="R24" s="21">
        <v>0</v>
      </c>
      <c r="S24" s="21">
        <v>0</v>
      </c>
      <c r="T24" s="21">
        <v>1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0</v>
      </c>
      <c r="AA24" s="21">
        <v>0</v>
      </c>
      <c r="AB24" s="21">
        <v>2</v>
      </c>
      <c r="AC24" s="21">
        <v>3</v>
      </c>
      <c r="AD24" s="21">
        <v>1</v>
      </c>
      <c r="AE24" s="21">
        <v>6.7</v>
      </c>
      <c r="AF24" s="21">
        <v>3</v>
      </c>
      <c r="AG24" s="21">
        <v>2</v>
      </c>
      <c r="AH24" s="21">
        <v>1</v>
      </c>
      <c r="AI24" s="21">
        <v>3</v>
      </c>
      <c r="AJ24" s="21">
        <v>6.7</v>
      </c>
      <c r="AK24" s="21">
        <v>5</v>
      </c>
      <c r="AL24" s="21">
        <v>2</v>
      </c>
      <c r="AM24" s="21">
        <v>2</v>
      </c>
      <c r="AN24" s="21"/>
      <c r="AO24" s="21"/>
      <c r="AP24" s="21"/>
      <c r="AQ24" s="21"/>
      <c r="AR24" s="21"/>
      <c r="AS24" s="21"/>
      <c r="AT24" s="21"/>
      <c r="AU24" s="21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2" ht="15" customHeight="1" x14ac:dyDescent="0.2">
      <c r="A25" s="22" t="s">
        <v>28</v>
      </c>
      <c r="B25" s="22" t="s">
        <v>116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1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2</v>
      </c>
      <c r="AC25" s="21">
        <v>2</v>
      </c>
      <c r="AD25" s="21">
        <v>3</v>
      </c>
      <c r="AE25" s="21">
        <v>9</v>
      </c>
      <c r="AF25" s="21">
        <v>2</v>
      </c>
      <c r="AG25" s="21">
        <v>3</v>
      </c>
      <c r="AH25" s="21">
        <v>1</v>
      </c>
      <c r="AI25" s="21">
        <v>7</v>
      </c>
      <c r="AJ25" s="21">
        <v>5</v>
      </c>
      <c r="AK25" s="21">
        <v>3</v>
      </c>
      <c r="AL25" s="21">
        <v>8</v>
      </c>
      <c r="AM25" s="21">
        <v>2</v>
      </c>
      <c r="AN25" s="21"/>
      <c r="AO25" s="21"/>
      <c r="AP25" s="21"/>
      <c r="AQ25" s="21"/>
      <c r="AR25" s="21"/>
      <c r="AS25" s="21"/>
      <c r="AT25" s="21"/>
      <c r="AU25" s="21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2" ht="15" customHeight="1" x14ac:dyDescent="0.2">
      <c r="A26" s="16">
        <v>101</v>
      </c>
      <c r="B26" s="22" t="s">
        <v>117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1</v>
      </c>
      <c r="AC26" s="21">
        <v>0</v>
      </c>
      <c r="AD26" s="21">
        <v>0</v>
      </c>
      <c r="AE26" s="21">
        <v>0</v>
      </c>
      <c r="AF26" s="21">
        <v>0.93</v>
      </c>
      <c r="AG26" s="21">
        <v>1</v>
      </c>
      <c r="AH26" s="21">
        <v>0</v>
      </c>
      <c r="AI26" s="21">
        <v>0</v>
      </c>
      <c r="AJ26" s="21">
        <v>2</v>
      </c>
      <c r="AK26" s="21">
        <v>1</v>
      </c>
      <c r="AL26" s="21">
        <v>0</v>
      </c>
      <c r="AM26" s="21">
        <v>0</v>
      </c>
      <c r="AN26" s="21"/>
      <c r="AO26" s="21"/>
      <c r="AP26" s="21"/>
      <c r="AQ26" s="21"/>
      <c r="AR26" s="21"/>
      <c r="AS26" s="21"/>
      <c r="AT26" s="21"/>
      <c r="AU26" s="21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2" ht="15" customHeight="1" x14ac:dyDescent="0.2">
      <c r="A27" s="16">
        <v>111</v>
      </c>
      <c r="B27" s="22" t="s">
        <v>118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1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/>
      <c r="AO27" s="21"/>
      <c r="AP27" s="21"/>
      <c r="AQ27" s="21"/>
      <c r="AR27" s="21"/>
      <c r="AS27" s="21"/>
      <c r="AT27" s="21"/>
      <c r="AU27" s="21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2" ht="15" customHeight="1" x14ac:dyDescent="0.2">
      <c r="A28" s="16">
        <v>121</v>
      </c>
      <c r="B28" s="22" t="s">
        <v>119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1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/>
      <c r="AO28" s="21"/>
      <c r="AP28" s="21"/>
      <c r="AQ28" s="21"/>
      <c r="AR28" s="21"/>
      <c r="AS28" s="21"/>
      <c r="AT28" s="21"/>
      <c r="AU28" s="21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2" ht="15" customHeight="1" x14ac:dyDescent="0.2">
      <c r="A29" s="16">
        <v>131</v>
      </c>
      <c r="B29" s="22" t="s">
        <v>51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1.03</v>
      </c>
      <c r="T29" s="21">
        <v>0</v>
      </c>
      <c r="U29" s="21">
        <v>0</v>
      </c>
      <c r="V29" s="21">
        <v>0</v>
      </c>
      <c r="W29" s="21">
        <v>1</v>
      </c>
      <c r="X29" s="21">
        <v>0</v>
      </c>
      <c r="Y29" s="21">
        <v>0</v>
      </c>
      <c r="Z29" s="21">
        <v>0</v>
      </c>
      <c r="AA29" s="21">
        <v>0.94</v>
      </c>
      <c r="AB29" s="21">
        <v>0</v>
      </c>
      <c r="AC29" s="21">
        <v>0.8</v>
      </c>
      <c r="AD29" s="21">
        <v>0.8</v>
      </c>
      <c r="AE29" s="21">
        <v>1</v>
      </c>
      <c r="AF29" s="21">
        <v>4</v>
      </c>
      <c r="AG29" s="21">
        <v>5.67</v>
      </c>
      <c r="AH29" s="21">
        <v>4.5999999999999996</v>
      </c>
      <c r="AI29" s="21">
        <v>1</v>
      </c>
      <c r="AJ29" s="21">
        <v>28.810000000000002</v>
      </c>
      <c r="AK29" s="21">
        <v>5.8</v>
      </c>
      <c r="AL29" s="21">
        <v>10.73</v>
      </c>
      <c r="AM29" s="21">
        <v>6.73</v>
      </c>
      <c r="AN29" s="21"/>
      <c r="AO29" s="21"/>
      <c r="AP29" s="21"/>
      <c r="AQ29" s="21"/>
      <c r="AR29" s="21"/>
      <c r="AS29" s="21"/>
      <c r="AT29" s="21"/>
      <c r="AU29" s="21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2" ht="15" customHeight="1" x14ac:dyDescent="0.2">
      <c r="A30" s="16">
        <v>132</v>
      </c>
      <c r="B30" s="22" t="s">
        <v>120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1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1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1</v>
      </c>
      <c r="AC30" s="21">
        <v>0</v>
      </c>
      <c r="AD30" s="21">
        <v>1</v>
      </c>
      <c r="AE30" s="21">
        <v>0</v>
      </c>
      <c r="AF30" s="21">
        <v>1.5</v>
      </c>
      <c r="AG30" s="21">
        <v>1</v>
      </c>
      <c r="AH30" s="21">
        <v>2</v>
      </c>
      <c r="AI30" s="21">
        <v>1</v>
      </c>
      <c r="AJ30" s="21">
        <v>2</v>
      </c>
      <c r="AK30" s="21">
        <v>1.5</v>
      </c>
      <c r="AL30" s="21">
        <v>3</v>
      </c>
      <c r="AM30" s="21">
        <v>3.9285051067780872</v>
      </c>
      <c r="AN30" s="21"/>
      <c r="AO30" s="21"/>
      <c r="AP30" s="21"/>
      <c r="AQ30" s="21"/>
      <c r="AR30" s="21"/>
      <c r="AS30" s="21"/>
      <c r="AT30" s="21"/>
      <c r="AU30" s="21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2" ht="15" customHeight="1" x14ac:dyDescent="0.2">
      <c r="A31" s="16">
        <v>133</v>
      </c>
      <c r="B31" s="22" t="s">
        <v>121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1</v>
      </c>
      <c r="AH31" s="21">
        <v>0</v>
      </c>
      <c r="AI31" s="21">
        <v>0</v>
      </c>
      <c r="AJ31" s="21">
        <v>0</v>
      </c>
      <c r="AK31" s="21">
        <v>1</v>
      </c>
      <c r="AL31" s="21">
        <v>1</v>
      </c>
      <c r="AM31" s="21">
        <v>0.7</v>
      </c>
      <c r="AN31" s="21"/>
      <c r="AO31" s="21"/>
      <c r="AP31" s="21"/>
      <c r="AQ31" s="21"/>
      <c r="AR31" s="21"/>
      <c r="AS31" s="21"/>
      <c r="AT31" s="21"/>
      <c r="AU31" s="21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2" ht="15" customHeight="1" x14ac:dyDescent="0.2">
      <c r="A32" s="16">
        <v>134</v>
      </c>
      <c r="B32" s="22" t="s">
        <v>122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1</v>
      </c>
      <c r="U32" s="21">
        <v>0</v>
      </c>
      <c r="V32" s="21">
        <v>0</v>
      </c>
      <c r="W32" s="21">
        <v>0</v>
      </c>
      <c r="X32" s="21">
        <v>1</v>
      </c>
      <c r="Y32" s="21">
        <v>0</v>
      </c>
      <c r="Z32" s="21">
        <v>0</v>
      </c>
      <c r="AA32" s="21">
        <v>0</v>
      </c>
      <c r="AB32" s="21">
        <v>1</v>
      </c>
      <c r="AC32" s="21">
        <v>2</v>
      </c>
      <c r="AD32" s="21">
        <v>0</v>
      </c>
      <c r="AE32" s="21">
        <v>1</v>
      </c>
      <c r="AF32" s="21">
        <v>2</v>
      </c>
      <c r="AG32" s="21">
        <v>3</v>
      </c>
      <c r="AH32" s="21">
        <v>2</v>
      </c>
      <c r="AI32" s="21">
        <v>0</v>
      </c>
      <c r="AJ32" s="21">
        <v>1.75</v>
      </c>
      <c r="AK32" s="21">
        <v>0</v>
      </c>
      <c r="AL32" s="21">
        <v>0</v>
      </c>
      <c r="AM32" s="21">
        <v>2</v>
      </c>
      <c r="AN32" s="21"/>
      <c r="AO32" s="21"/>
      <c r="AP32" s="21"/>
      <c r="AQ32" s="21"/>
      <c r="AR32" s="21"/>
      <c r="AS32" s="21"/>
      <c r="AT32" s="21"/>
      <c r="AU32" s="21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1:62" ht="15" customHeight="1" x14ac:dyDescent="0.2">
      <c r="A33" s="16">
        <v>135</v>
      </c>
      <c r="B33" s="22" t="s">
        <v>123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1.5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/>
      <c r="AO33" s="21"/>
      <c r="AP33" s="21"/>
      <c r="AQ33" s="21"/>
      <c r="AR33" s="21"/>
      <c r="AS33" s="21"/>
      <c r="AT33" s="21"/>
      <c r="AU33" s="21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1:62" ht="15" customHeight="1" x14ac:dyDescent="0.2">
      <c r="A34" s="16">
        <v>136</v>
      </c>
      <c r="B34" s="22" t="s">
        <v>124</v>
      </c>
      <c r="C34" s="21">
        <v>0</v>
      </c>
      <c r="D34" s="21">
        <v>0</v>
      </c>
      <c r="E34" s="21">
        <v>1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/>
      <c r="AO34" s="21"/>
      <c r="AP34" s="21"/>
      <c r="AQ34" s="21"/>
      <c r="AR34" s="21"/>
      <c r="AS34" s="21"/>
      <c r="AT34" s="21"/>
      <c r="AU34" s="21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1:62" ht="15" customHeight="1" x14ac:dyDescent="0.2">
      <c r="A35" s="16">
        <v>137</v>
      </c>
      <c r="B35" s="22" t="s">
        <v>125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1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1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1.8599999999999999</v>
      </c>
      <c r="AK35" s="21">
        <v>1</v>
      </c>
      <c r="AL35" s="21">
        <v>0</v>
      </c>
      <c r="AM35" s="21">
        <v>0</v>
      </c>
      <c r="AN35" s="21"/>
      <c r="AO35" s="21"/>
      <c r="AP35" s="21"/>
      <c r="AQ35" s="21"/>
      <c r="AR35" s="21"/>
      <c r="AS35" s="21"/>
      <c r="AT35" s="21"/>
      <c r="AU35" s="21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1:62" ht="15" customHeight="1" x14ac:dyDescent="0.2">
      <c r="A36" s="16">
        <v>139</v>
      </c>
      <c r="B36" s="22" t="s">
        <v>52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</v>
      </c>
      <c r="S36" s="21">
        <v>0</v>
      </c>
      <c r="T36" s="21">
        <v>1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2</v>
      </c>
      <c r="AC36" s="21">
        <v>3</v>
      </c>
      <c r="AD36" s="21">
        <v>0</v>
      </c>
      <c r="AE36" s="21">
        <v>3</v>
      </c>
      <c r="AF36" s="21">
        <v>5</v>
      </c>
      <c r="AG36" s="21">
        <v>1</v>
      </c>
      <c r="AH36" s="21">
        <v>1</v>
      </c>
      <c r="AI36" s="21">
        <v>4.17</v>
      </c>
      <c r="AJ36" s="21">
        <v>18.2</v>
      </c>
      <c r="AK36" s="21">
        <v>4</v>
      </c>
      <c r="AL36" s="21">
        <v>4</v>
      </c>
      <c r="AM36" s="21">
        <v>3</v>
      </c>
      <c r="AN36" s="21"/>
      <c r="AO36" s="21"/>
      <c r="AP36" s="21"/>
      <c r="AQ36" s="21"/>
      <c r="AR36" s="21"/>
      <c r="AS36" s="21"/>
      <c r="AT36" s="21"/>
      <c r="AU36" s="21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1:62" ht="15" customHeight="1" x14ac:dyDescent="0.2">
      <c r="A37" s="16">
        <v>148</v>
      </c>
      <c r="B37" s="22" t="s">
        <v>126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0.5</v>
      </c>
      <c r="AF37" s="21">
        <v>0</v>
      </c>
      <c r="AG37" s="21">
        <v>0</v>
      </c>
      <c r="AH37" s="21">
        <v>0</v>
      </c>
      <c r="AI37" s="21">
        <v>0</v>
      </c>
      <c r="AJ37" s="21">
        <v>1</v>
      </c>
      <c r="AK37" s="21">
        <v>0</v>
      </c>
      <c r="AL37" s="21">
        <v>0</v>
      </c>
      <c r="AM37" s="21">
        <v>0</v>
      </c>
      <c r="AN37" s="21"/>
      <c r="AO37" s="21"/>
      <c r="AP37" s="21"/>
      <c r="AQ37" s="21"/>
      <c r="AR37" s="21"/>
      <c r="AS37" s="21"/>
      <c r="AT37" s="21"/>
      <c r="AU37" s="21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1:62" ht="15" customHeight="1" x14ac:dyDescent="0.2">
      <c r="A38" s="16">
        <v>149</v>
      </c>
      <c r="B38" s="22" t="s">
        <v>127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1</v>
      </c>
      <c r="AN38" s="21"/>
      <c r="AO38" s="21"/>
      <c r="AP38" s="21"/>
      <c r="AQ38" s="21"/>
      <c r="AR38" s="21"/>
      <c r="AS38" s="21"/>
      <c r="AT38" s="21"/>
      <c r="AU38" s="21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1:62" ht="15" customHeight="1" x14ac:dyDescent="0.2">
      <c r="A39" s="16">
        <v>150</v>
      </c>
      <c r="B39" s="22" t="s">
        <v>128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0.50050050050050043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0.49999999999999989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1</v>
      </c>
      <c r="AL39" s="21">
        <v>0</v>
      </c>
      <c r="AM39" s="21">
        <v>1</v>
      </c>
      <c r="AN39" s="21"/>
      <c r="AO39" s="21"/>
      <c r="AP39" s="21"/>
      <c r="AQ39" s="21"/>
      <c r="AR39" s="21"/>
      <c r="AS39" s="21"/>
      <c r="AT39" s="21"/>
      <c r="AU39" s="21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1:62" ht="15" customHeight="1" x14ac:dyDescent="0.2">
      <c r="A40" s="16">
        <v>151</v>
      </c>
      <c r="B40" s="22" t="s">
        <v>129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3.56</v>
      </c>
      <c r="AC40" s="21">
        <v>0</v>
      </c>
      <c r="AD40" s="21">
        <v>2</v>
      </c>
      <c r="AE40" s="21">
        <v>2</v>
      </c>
      <c r="AF40" s="21">
        <v>2</v>
      </c>
      <c r="AG40" s="21">
        <v>3.79</v>
      </c>
      <c r="AH40" s="21">
        <v>0</v>
      </c>
      <c r="AI40" s="21">
        <v>1</v>
      </c>
      <c r="AJ40" s="21">
        <v>2</v>
      </c>
      <c r="AK40" s="21">
        <v>2</v>
      </c>
      <c r="AL40" s="21">
        <v>1</v>
      </c>
      <c r="AM40" s="21">
        <v>3</v>
      </c>
      <c r="AN40" s="21"/>
      <c r="AO40" s="21"/>
      <c r="AP40" s="21"/>
      <c r="AQ40" s="21"/>
      <c r="AR40" s="21"/>
      <c r="AS40" s="21"/>
      <c r="AT40" s="21"/>
      <c r="AU40" s="21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1:62" ht="15" customHeight="1" x14ac:dyDescent="0.2">
      <c r="A41" s="16">
        <v>161</v>
      </c>
      <c r="B41" s="22" t="s">
        <v>130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0.74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/>
      <c r="AO41" s="21"/>
      <c r="AP41" s="21"/>
      <c r="AQ41" s="21"/>
      <c r="AR41" s="21"/>
      <c r="AS41" s="21"/>
      <c r="AT41" s="21"/>
      <c r="AU41" s="21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1:62" ht="15" customHeight="1" x14ac:dyDescent="0.2">
      <c r="A42" s="16">
        <v>171</v>
      </c>
      <c r="B42" s="22" t="s">
        <v>131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0.25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1</v>
      </c>
      <c r="AG42" s="21">
        <v>0</v>
      </c>
      <c r="AH42" s="21">
        <v>0</v>
      </c>
      <c r="AI42" s="21">
        <v>0</v>
      </c>
      <c r="AJ42" s="21">
        <v>1</v>
      </c>
      <c r="AK42" s="21">
        <v>0</v>
      </c>
      <c r="AL42" s="21">
        <v>1.45</v>
      </c>
      <c r="AM42" s="21">
        <v>0</v>
      </c>
      <c r="AN42" s="21"/>
      <c r="AO42" s="21"/>
      <c r="AP42" s="21"/>
      <c r="AQ42" s="21"/>
      <c r="AR42" s="21"/>
      <c r="AS42" s="21"/>
      <c r="AT42" s="21"/>
      <c r="AU42" s="21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1:62" ht="15" customHeight="1" x14ac:dyDescent="0.2">
      <c r="A43" s="16">
        <v>181</v>
      </c>
      <c r="B43" s="22" t="s">
        <v>132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0.49999999999999989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1</v>
      </c>
      <c r="AK43" s="21">
        <v>0</v>
      </c>
      <c r="AL43" s="21">
        <v>0</v>
      </c>
      <c r="AM43" s="21">
        <v>0</v>
      </c>
      <c r="AN43" s="21"/>
      <c r="AO43" s="21"/>
      <c r="AP43" s="21"/>
      <c r="AQ43" s="21"/>
      <c r="AR43" s="21"/>
      <c r="AS43" s="21"/>
      <c r="AT43" s="21"/>
      <c r="AU43" s="21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1:62" ht="15" customHeight="1" x14ac:dyDescent="0.2">
      <c r="A44" s="16">
        <v>192</v>
      </c>
      <c r="B44" s="22" t="s">
        <v>135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1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/>
      <c r="AO44" s="21"/>
      <c r="AP44" s="21"/>
      <c r="AQ44" s="21"/>
      <c r="AR44" s="21"/>
      <c r="AS44" s="21"/>
      <c r="AT44" s="21"/>
      <c r="AU44" s="21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1:62" ht="15" customHeight="1" x14ac:dyDescent="0.2">
      <c r="A45" s="16">
        <v>193</v>
      </c>
      <c r="B45" s="22" t="s">
        <v>136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1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1</v>
      </c>
      <c r="AC45" s="21">
        <v>0</v>
      </c>
      <c r="AD45" s="21">
        <v>0</v>
      </c>
      <c r="AE45" s="21">
        <v>1</v>
      </c>
      <c r="AF45" s="21">
        <v>1</v>
      </c>
      <c r="AG45" s="21">
        <v>0</v>
      </c>
      <c r="AH45" s="21">
        <v>0.2</v>
      </c>
      <c r="AI45" s="21">
        <v>0</v>
      </c>
      <c r="AJ45" s="21">
        <v>3</v>
      </c>
      <c r="AK45" s="21">
        <v>0</v>
      </c>
      <c r="AL45" s="21">
        <v>1</v>
      </c>
      <c r="AM45" s="21">
        <v>0</v>
      </c>
      <c r="AN45" s="21"/>
      <c r="AO45" s="21"/>
      <c r="AP45" s="21"/>
      <c r="AQ45" s="21"/>
      <c r="AR45" s="21"/>
      <c r="AS45" s="21"/>
      <c r="AT45" s="21"/>
      <c r="AU45" s="21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1:62" ht="15" customHeight="1" x14ac:dyDescent="0.2">
      <c r="A46" s="16">
        <v>201</v>
      </c>
      <c r="B46" s="22" t="s">
        <v>137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0.74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2</v>
      </c>
      <c r="AB46" s="21">
        <v>0.5</v>
      </c>
      <c r="AC46" s="21">
        <v>0</v>
      </c>
      <c r="AD46" s="21">
        <v>0</v>
      </c>
      <c r="AE46" s="21">
        <v>1</v>
      </c>
      <c r="AF46" s="21">
        <v>0</v>
      </c>
      <c r="AG46" s="21">
        <v>0</v>
      </c>
      <c r="AH46" s="21">
        <v>0</v>
      </c>
      <c r="AI46" s="21">
        <v>0</v>
      </c>
      <c r="AJ46" s="21">
        <v>1</v>
      </c>
      <c r="AK46" s="21">
        <v>0</v>
      </c>
      <c r="AL46" s="21">
        <v>0</v>
      </c>
      <c r="AM46" s="21">
        <v>2</v>
      </c>
      <c r="AN46" s="21"/>
      <c r="AO46" s="21"/>
      <c r="AP46" s="21"/>
      <c r="AQ46" s="21"/>
      <c r="AR46" s="21"/>
      <c r="AS46" s="21"/>
      <c r="AT46" s="21"/>
      <c r="AU46" s="21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1:62" ht="15" customHeight="1" x14ac:dyDescent="0.2">
      <c r="A47" s="16">
        <v>202</v>
      </c>
      <c r="B47" s="22" t="s">
        <v>138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0.74</v>
      </c>
      <c r="AG47" s="21">
        <v>0</v>
      </c>
      <c r="AH47" s="21">
        <v>0.74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/>
      <c r="AO47" s="21"/>
      <c r="AP47" s="21"/>
      <c r="AQ47" s="21"/>
      <c r="AR47" s="21"/>
      <c r="AS47" s="21"/>
      <c r="AT47" s="21"/>
      <c r="AU47" s="21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1:62" ht="15" customHeight="1" x14ac:dyDescent="0.2">
      <c r="A48" s="16">
        <v>215</v>
      </c>
      <c r="B48" s="22" t="s">
        <v>139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1.75</v>
      </c>
      <c r="AF48" s="21">
        <v>0</v>
      </c>
      <c r="AG48" s="21">
        <v>1.8</v>
      </c>
      <c r="AH48" s="21">
        <v>0</v>
      </c>
      <c r="AI48" s="21">
        <v>0</v>
      </c>
      <c r="AJ48" s="21">
        <v>2</v>
      </c>
      <c r="AK48" s="21">
        <v>0</v>
      </c>
      <c r="AL48" s="21">
        <v>0</v>
      </c>
      <c r="AM48" s="21">
        <v>0.75</v>
      </c>
      <c r="AN48" s="21"/>
      <c r="AO48" s="21"/>
      <c r="AP48" s="21"/>
      <c r="AQ48" s="21"/>
      <c r="AR48" s="21"/>
      <c r="AS48" s="21"/>
      <c r="AT48" s="21"/>
      <c r="AU48" s="21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1:62" ht="15" customHeight="1" x14ac:dyDescent="0.2">
      <c r="A49" s="16">
        <v>221</v>
      </c>
      <c r="B49" s="22" t="s">
        <v>140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1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0.6</v>
      </c>
      <c r="AF49" s="21">
        <v>1</v>
      </c>
      <c r="AG49" s="21">
        <v>0</v>
      </c>
      <c r="AH49" s="21">
        <v>1</v>
      </c>
      <c r="AI49" s="21">
        <v>0</v>
      </c>
      <c r="AJ49" s="21">
        <v>2</v>
      </c>
      <c r="AK49" s="21">
        <v>2</v>
      </c>
      <c r="AL49" s="21">
        <v>3</v>
      </c>
      <c r="AM49" s="21">
        <v>1</v>
      </c>
      <c r="AN49" s="21"/>
      <c r="AO49" s="21"/>
      <c r="AP49" s="21"/>
      <c r="AQ49" s="21"/>
      <c r="AR49" s="21"/>
      <c r="AS49" s="21"/>
      <c r="AT49" s="21"/>
      <c r="AU49" s="21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1:62" ht="15" customHeight="1" x14ac:dyDescent="0.2">
      <c r="A50" s="16">
        <v>231</v>
      </c>
      <c r="B50" s="22" t="s">
        <v>141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1</v>
      </c>
      <c r="AD50" s="21">
        <v>0</v>
      </c>
      <c r="AE50" s="21">
        <v>0</v>
      </c>
      <c r="AF50" s="21">
        <v>0</v>
      </c>
      <c r="AG50" s="21">
        <v>1</v>
      </c>
      <c r="AH50" s="21">
        <v>0</v>
      </c>
      <c r="AI50" s="21">
        <v>1</v>
      </c>
      <c r="AJ50" s="21">
        <v>2.25</v>
      </c>
      <c r="AK50" s="21">
        <v>0</v>
      </c>
      <c r="AL50" s="21">
        <v>0.49950049950049957</v>
      </c>
      <c r="AM50" s="21">
        <v>0</v>
      </c>
      <c r="AN50" s="21"/>
      <c r="AO50" s="21"/>
      <c r="AP50" s="21"/>
      <c r="AQ50" s="21"/>
      <c r="AR50" s="21"/>
      <c r="AS50" s="21"/>
      <c r="AT50" s="21"/>
      <c r="AU50" s="21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1:62" ht="15" customHeight="1" x14ac:dyDescent="0.2">
      <c r="A51" s="16">
        <v>232</v>
      </c>
      <c r="B51" s="22" t="s">
        <v>142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1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1</v>
      </c>
      <c r="AJ51" s="21">
        <v>1.07</v>
      </c>
      <c r="AK51" s="21">
        <v>0</v>
      </c>
      <c r="AL51" s="21">
        <v>0</v>
      </c>
      <c r="AM51" s="21">
        <v>0</v>
      </c>
      <c r="AN51" s="21"/>
      <c r="AO51" s="21"/>
      <c r="AP51" s="21"/>
      <c r="AQ51" s="21"/>
      <c r="AR51" s="21"/>
      <c r="AS51" s="21"/>
      <c r="AT51" s="21"/>
      <c r="AU51" s="21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1:62" ht="15" customHeight="1" x14ac:dyDescent="0.2">
      <c r="A52" s="16">
        <v>233</v>
      </c>
      <c r="B52" s="22" t="s">
        <v>143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1</v>
      </c>
      <c r="AK52" s="21">
        <v>0</v>
      </c>
      <c r="AL52" s="21">
        <v>0</v>
      </c>
      <c r="AM52" s="21">
        <v>0</v>
      </c>
      <c r="AN52" s="21"/>
      <c r="AO52" s="21"/>
      <c r="AP52" s="21"/>
      <c r="AQ52" s="21"/>
      <c r="AR52" s="21"/>
      <c r="AS52" s="21"/>
      <c r="AT52" s="21"/>
      <c r="AU52" s="21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1:62" ht="15" customHeight="1" x14ac:dyDescent="0.2">
      <c r="A53" s="16">
        <v>234</v>
      </c>
      <c r="B53" s="22" t="s">
        <v>144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0.88</v>
      </c>
      <c r="AK53" s="21">
        <v>0</v>
      </c>
      <c r="AL53" s="21">
        <v>0</v>
      </c>
      <c r="AM53" s="21">
        <v>0</v>
      </c>
      <c r="AN53" s="21"/>
      <c r="AO53" s="21"/>
      <c r="AP53" s="21"/>
      <c r="AQ53" s="21"/>
      <c r="AR53" s="21"/>
      <c r="AS53" s="21"/>
      <c r="AT53" s="21"/>
      <c r="AU53" s="21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1:62" ht="15" customHeight="1" x14ac:dyDescent="0.2">
      <c r="A54" s="16">
        <v>242</v>
      </c>
      <c r="B54" s="22" t="s">
        <v>145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1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/>
      <c r="AO54" s="21"/>
      <c r="AP54" s="21"/>
      <c r="AQ54" s="21"/>
      <c r="AR54" s="21"/>
      <c r="AS54" s="21"/>
      <c r="AT54" s="21"/>
      <c r="AU54" s="21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1:62" ht="15" customHeight="1" x14ac:dyDescent="0.2">
      <c r="A55" s="16">
        <v>243</v>
      </c>
      <c r="B55" s="22" t="s">
        <v>53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1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/>
      <c r="AO55" s="21"/>
      <c r="AP55" s="21"/>
      <c r="AQ55" s="21"/>
      <c r="AR55" s="21"/>
      <c r="AS55" s="21"/>
      <c r="AT55" s="21"/>
      <c r="AU55" s="21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1:62" ht="15" customHeight="1" x14ac:dyDescent="0.2">
      <c r="A56" s="16">
        <v>244</v>
      </c>
      <c r="B56" s="22" t="s">
        <v>54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1</v>
      </c>
      <c r="Z56" s="21">
        <v>0</v>
      </c>
      <c r="AA56" s="21">
        <v>0</v>
      </c>
      <c r="AB56" s="21">
        <v>0</v>
      </c>
      <c r="AC56" s="21">
        <v>0</v>
      </c>
      <c r="AD56" s="21">
        <v>1</v>
      </c>
      <c r="AE56" s="21">
        <v>0</v>
      </c>
      <c r="AF56" s="21">
        <v>0</v>
      </c>
      <c r="AG56" s="21">
        <v>1</v>
      </c>
      <c r="AH56" s="21">
        <v>0</v>
      </c>
      <c r="AI56" s="21">
        <v>0</v>
      </c>
      <c r="AJ56" s="21">
        <v>0</v>
      </c>
      <c r="AK56" s="21">
        <v>1</v>
      </c>
      <c r="AL56" s="21">
        <v>1</v>
      </c>
      <c r="AM56" s="21">
        <v>1</v>
      </c>
      <c r="AN56" s="21"/>
      <c r="AO56" s="21"/>
      <c r="AP56" s="21"/>
      <c r="AQ56" s="21"/>
      <c r="AR56" s="21"/>
      <c r="AS56" s="21"/>
      <c r="AT56" s="21"/>
      <c r="AU56" s="21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1:62" ht="15" customHeight="1" x14ac:dyDescent="0.2">
      <c r="A57" s="16">
        <v>251</v>
      </c>
      <c r="B57" s="22" t="s">
        <v>146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1</v>
      </c>
      <c r="Z57" s="21">
        <v>0</v>
      </c>
      <c r="AA57" s="21">
        <v>0</v>
      </c>
      <c r="AB57" s="21">
        <v>4.8</v>
      </c>
      <c r="AC57" s="21">
        <v>0.75</v>
      </c>
      <c r="AD57" s="21">
        <v>1</v>
      </c>
      <c r="AE57" s="21">
        <v>1</v>
      </c>
      <c r="AF57" s="21">
        <v>1</v>
      </c>
      <c r="AG57" s="21">
        <v>3</v>
      </c>
      <c r="AH57" s="21">
        <v>1.6800000000000002</v>
      </c>
      <c r="AI57" s="21">
        <v>0</v>
      </c>
      <c r="AJ57" s="21">
        <v>2</v>
      </c>
      <c r="AK57" s="21">
        <v>3.6</v>
      </c>
      <c r="AL57" s="21">
        <v>4.8</v>
      </c>
      <c r="AM57" s="21">
        <v>1</v>
      </c>
      <c r="AN57" s="21"/>
      <c r="AO57" s="21"/>
      <c r="AP57" s="21"/>
      <c r="AQ57" s="21"/>
      <c r="AR57" s="21"/>
      <c r="AS57" s="21"/>
      <c r="AT57" s="21"/>
      <c r="AU57" s="21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1:62" ht="15" customHeight="1" x14ac:dyDescent="0.2">
      <c r="A58" s="16">
        <v>252</v>
      </c>
      <c r="B58" s="22" t="s">
        <v>147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1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1</v>
      </c>
      <c r="AM58" s="21">
        <v>0</v>
      </c>
      <c r="AN58" s="21"/>
      <c r="AO58" s="21"/>
      <c r="AP58" s="21"/>
      <c r="AQ58" s="21"/>
      <c r="AR58" s="21"/>
      <c r="AS58" s="21"/>
      <c r="AT58" s="21"/>
      <c r="AU58" s="21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1:62" ht="15" customHeight="1" x14ac:dyDescent="0.2">
      <c r="A59" s="16">
        <v>253</v>
      </c>
      <c r="B59" s="22" t="s">
        <v>148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1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1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/>
      <c r="AO59" s="21"/>
      <c r="AP59" s="21"/>
      <c r="AQ59" s="21"/>
      <c r="AR59" s="21"/>
      <c r="AS59" s="21"/>
      <c r="AT59" s="21"/>
      <c r="AU59" s="21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1:62" ht="15" customHeight="1" x14ac:dyDescent="0.2">
      <c r="A60" s="16">
        <v>261</v>
      </c>
      <c r="B60" s="22" t="s">
        <v>149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0.49950049950049946</v>
      </c>
      <c r="AA60" s="21">
        <v>0</v>
      </c>
      <c r="AB60" s="21">
        <v>1.5</v>
      </c>
      <c r="AC60" s="21">
        <v>0</v>
      </c>
      <c r="AD60" s="21">
        <v>0</v>
      </c>
      <c r="AE60" s="21">
        <v>3</v>
      </c>
      <c r="AF60" s="21">
        <v>0</v>
      </c>
      <c r="AG60" s="21">
        <v>1</v>
      </c>
      <c r="AH60" s="21">
        <v>0</v>
      </c>
      <c r="AI60" s="21">
        <v>0</v>
      </c>
      <c r="AJ60" s="21">
        <v>0</v>
      </c>
      <c r="AK60" s="21">
        <v>0.94</v>
      </c>
      <c r="AL60" s="21">
        <v>2</v>
      </c>
      <c r="AM60" s="21">
        <v>2</v>
      </c>
      <c r="AN60" s="21"/>
      <c r="AO60" s="21"/>
      <c r="AP60" s="21"/>
      <c r="AQ60" s="21"/>
      <c r="AR60" s="21"/>
      <c r="AS60" s="21"/>
      <c r="AT60" s="21"/>
      <c r="AU60" s="21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1:62" ht="15" customHeight="1" x14ac:dyDescent="0.2">
      <c r="A61" s="16">
        <v>262</v>
      </c>
      <c r="B61" s="22" t="s">
        <v>150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0.45</v>
      </c>
      <c r="Y61" s="21">
        <v>0</v>
      </c>
      <c r="Z61" s="21">
        <v>0</v>
      </c>
      <c r="AA61" s="21">
        <v>0</v>
      </c>
      <c r="AB61" s="21">
        <v>0.5</v>
      </c>
      <c r="AC61" s="21">
        <v>0</v>
      </c>
      <c r="AD61" s="21">
        <v>0</v>
      </c>
      <c r="AE61" s="21">
        <v>1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1</v>
      </c>
      <c r="AM61" s="21">
        <v>0</v>
      </c>
      <c r="AN61" s="21"/>
      <c r="AO61" s="21"/>
      <c r="AP61" s="21"/>
      <c r="AQ61" s="21"/>
      <c r="AR61" s="21"/>
      <c r="AS61" s="21"/>
      <c r="AT61" s="21"/>
      <c r="AU61" s="21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1:62" ht="15" customHeight="1" x14ac:dyDescent="0.2">
      <c r="A62" s="16">
        <v>271</v>
      </c>
      <c r="B62" s="22" t="s">
        <v>151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7</v>
      </c>
      <c r="AC62" s="21">
        <v>0</v>
      </c>
      <c r="AD62" s="21">
        <v>2</v>
      </c>
      <c r="AE62" s="21">
        <v>9</v>
      </c>
      <c r="AF62" s="21">
        <v>1.8</v>
      </c>
      <c r="AG62" s="21">
        <v>3</v>
      </c>
      <c r="AH62" s="21">
        <v>3</v>
      </c>
      <c r="AI62" s="21">
        <v>1</v>
      </c>
      <c r="AJ62" s="21">
        <v>7.22</v>
      </c>
      <c r="AK62" s="21">
        <v>3.5</v>
      </c>
      <c r="AL62" s="21">
        <v>11</v>
      </c>
      <c r="AM62" s="21">
        <v>6</v>
      </c>
      <c r="AN62" s="21"/>
      <c r="AO62" s="21"/>
      <c r="AP62" s="21"/>
      <c r="AQ62" s="21"/>
      <c r="AR62" s="21"/>
      <c r="AS62" s="21"/>
      <c r="AT62" s="21"/>
      <c r="AU62" s="21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1:62" ht="15" customHeight="1" x14ac:dyDescent="0.2">
      <c r="A63" s="16">
        <v>272</v>
      </c>
      <c r="B63" s="22" t="s">
        <v>152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4</v>
      </c>
      <c r="AC63" s="21">
        <v>0</v>
      </c>
      <c r="AD63" s="21">
        <v>0</v>
      </c>
      <c r="AE63" s="21">
        <v>6.23</v>
      </c>
      <c r="AF63" s="21">
        <v>2</v>
      </c>
      <c r="AG63" s="21">
        <v>0.5</v>
      </c>
      <c r="AH63" s="21">
        <v>1</v>
      </c>
      <c r="AI63" s="21">
        <v>1</v>
      </c>
      <c r="AJ63" s="21">
        <v>4</v>
      </c>
      <c r="AK63" s="21">
        <v>0</v>
      </c>
      <c r="AL63" s="21">
        <v>3.8</v>
      </c>
      <c r="AM63" s="21">
        <v>3.6</v>
      </c>
      <c r="AN63" s="21"/>
      <c r="AO63" s="21"/>
      <c r="AP63" s="21"/>
      <c r="AQ63" s="21"/>
      <c r="AR63" s="21"/>
      <c r="AS63" s="21"/>
      <c r="AT63" s="21"/>
      <c r="AU63" s="21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1:62" ht="15" customHeight="1" x14ac:dyDescent="0.2">
      <c r="A64" s="16">
        <v>273</v>
      </c>
      <c r="B64" s="22" t="s">
        <v>153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0.5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1</v>
      </c>
      <c r="Y64" s="21">
        <v>0</v>
      </c>
      <c r="Z64" s="21">
        <v>0</v>
      </c>
      <c r="AA64" s="21">
        <v>0</v>
      </c>
      <c r="AB64" s="21">
        <v>2</v>
      </c>
      <c r="AC64" s="21">
        <v>1</v>
      </c>
      <c r="AD64" s="21">
        <v>1</v>
      </c>
      <c r="AE64" s="21">
        <v>2</v>
      </c>
      <c r="AF64" s="21">
        <v>4</v>
      </c>
      <c r="AG64" s="21">
        <v>1.21</v>
      </c>
      <c r="AH64" s="21">
        <v>1</v>
      </c>
      <c r="AI64" s="21">
        <v>2</v>
      </c>
      <c r="AJ64" s="21">
        <v>12</v>
      </c>
      <c r="AK64" s="21">
        <v>0</v>
      </c>
      <c r="AL64" s="21">
        <v>7</v>
      </c>
      <c r="AM64" s="21">
        <v>3.75</v>
      </c>
      <c r="AN64" s="21"/>
      <c r="AO64" s="21"/>
      <c r="AP64" s="21"/>
      <c r="AQ64" s="21"/>
      <c r="AR64" s="21"/>
      <c r="AS64" s="21"/>
      <c r="AT64" s="21"/>
      <c r="AU64" s="21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1:62" ht="15" customHeight="1" x14ac:dyDescent="0.2">
      <c r="A65" s="16">
        <v>274</v>
      </c>
      <c r="B65" s="22" t="s">
        <v>154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1</v>
      </c>
      <c r="AJ65" s="21">
        <v>0</v>
      </c>
      <c r="AK65" s="21">
        <v>0</v>
      </c>
      <c r="AL65" s="21">
        <v>0</v>
      </c>
      <c r="AM65" s="21">
        <v>0</v>
      </c>
      <c r="AN65" s="21"/>
      <c r="AO65" s="21"/>
      <c r="AP65" s="21"/>
      <c r="AQ65" s="21"/>
      <c r="AR65" s="21"/>
      <c r="AS65" s="21"/>
      <c r="AT65" s="21"/>
      <c r="AU65" s="21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1:62" ht="15" customHeight="1" x14ac:dyDescent="0.2">
      <c r="A66" s="16">
        <v>281</v>
      </c>
      <c r="B66" s="22" t="s">
        <v>155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1</v>
      </c>
      <c r="O66" s="21">
        <v>0</v>
      </c>
      <c r="P66" s="21">
        <v>0</v>
      </c>
      <c r="Q66" s="21">
        <v>0</v>
      </c>
      <c r="R66" s="21">
        <v>0</v>
      </c>
      <c r="S66" s="21">
        <v>1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2</v>
      </c>
      <c r="AC66" s="21">
        <v>1</v>
      </c>
      <c r="AD66" s="21">
        <v>1</v>
      </c>
      <c r="AE66" s="21">
        <v>1</v>
      </c>
      <c r="AF66" s="21">
        <v>0</v>
      </c>
      <c r="AG66" s="21">
        <v>0</v>
      </c>
      <c r="AH66" s="21">
        <v>1</v>
      </c>
      <c r="AI66" s="21">
        <v>0</v>
      </c>
      <c r="AJ66" s="21">
        <v>5.8</v>
      </c>
      <c r="AK66" s="21">
        <v>0</v>
      </c>
      <c r="AL66" s="21">
        <v>0</v>
      </c>
      <c r="AM66" s="21">
        <v>0.5</v>
      </c>
      <c r="AN66" s="21"/>
      <c r="AO66" s="21"/>
      <c r="AP66" s="21"/>
      <c r="AQ66" s="21"/>
      <c r="AR66" s="21"/>
      <c r="AS66" s="21"/>
      <c r="AT66" s="21"/>
      <c r="AU66" s="21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1:62" ht="15" customHeight="1" x14ac:dyDescent="0.2">
      <c r="A67" s="16">
        <v>282</v>
      </c>
      <c r="B67" s="22" t="s">
        <v>156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1</v>
      </c>
      <c r="AL67" s="21">
        <v>0</v>
      </c>
      <c r="AM67" s="21">
        <v>0</v>
      </c>
      <c r="AN67" s="21"/>
      <c r="AO67" s="21"/>
      <c r="AP67" s="21"/>
      <c r="AQ67" s="21"/>
      <c r="AR67" s="21"/>
      <c r="AS67" s="21"/>
      <c r="AT67" s="21"/>
      <c r="AU67" s="21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</row>
    <row r="68" spans="1:62" ht="15" customHeight="1" x14ac:dyDescent="0.2">
      <c r="A68" s="16">
        <v>283</v>
      </c>
      <c r="B68" s="22" t="s">
        <v>157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1</v>
      </c>
      <c r="AI68" s="21">
        <v>0</v>
      </c>
      <c r="AJ68" s="21">
        <v>0.1</v>
      </c>
      <c r="AK68" s="21">
        <v>0</v>
      </c>
      <c r="AL68" s="21">
        <v>0</v>
      </c>
      <c r="AM68" s="21">
        <v>0</v>
      </c>
      <c r="AN68" s="21"/>
      <c r="AO68" s="21"/>
      <c r="AP68" s="21"/>
      <c r="AQ68" s="21"/>
      <c r="AR68" s="21"/>
      <c r="AS68" s="21"/>
      <c r="AT68" s="21"/>
      <c r="AU68" s="21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</row>
    <row r="69" spans="1:62" ht="15" customHeight="1" x14ac:dyDescent="0.2">
      <c r="A69" s="16">
        <v>285</v>
      </c>
      <c r="B69" s="22" t="s">
        <v>158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1</v>
      </c>
      <c r="AI69" s="21">
        <v>0</v>
      </c>
      <c r="AJ69" s="21">
        <v>0</v>
      </c>
      <c r="AK69" s="21">
        <v>1</v>
      </c>
      <c r="AL69" s="21">
        <v>0</v>
      </c>
      <c r="AM69" s="21">
        <v>0.6</v>
      </c>
      <c r="AN69" s="21"/>
      <c r="AO69" s="21"/>
      <c r="AP69" s="21"/>
      <c r="AQ69" s="21"/>
      <c r="AR69" s="21"/>
      <c r="AS69" s="21"/>
      <c r="AT69" s="21"/>
      <c r="AU69" s="21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</row>
    <row r="70" spans="1:62" ht="15" customHeight="1" x14ac:dyDescent="0.2">
      <c r="A70" s="16">
        <v>287</v>
      </c>
      <c r="B70" s="22" t="s">
        <v>55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1</v>
      </c>
      <c r="AN70" s="21"/>
      <c r="AO70" s="21"/>
      <c r="AP70" s="21"/>
      <c r="AQ70" s="21"/>
      <c r="AR70" s="21"/>
      <c r="AS70" s="21"/>
      <c r="AT70" s="21"/>
      <c r="AU70" s="21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</row>
    <row r="71" spans="1:62" ht="15" customHeight="1" x14ac:dyDescent="0.2">
      <c r="A71" s="16">
        <v>288</v>
      </c>
      <c r="B71" s="22" t="s">
        <v>56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1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0.12</v>
      </c>
      <c r="AK71" s="21">
        <v>0</v>
      </c>
      <c r="AL71" s="21">
        <v>0</v>
      </c>
      <c r="AM71" s="21">
        <v>0</v>
      </c>
      <c r="AN71" s="21"/>
      <c r="AO71" s="21"/>
      <c r="AP71" s="21"/>
      <c r="AQ71" s="21"/>
      <c r="AR71" s="21"/>
      <c r="AS71" s="21"/>
      <c r="AT71" s="21"/>
      <c r="AU71" s="21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</row>
    <row r="72" spans="1:62" ht="15" customHeight="1" x14ac:dyDescent="0.2">
      <c r="A72" s="16">
        <v>291</v>
      </c>
      <c r="B72" s="22" t="s">
        <v>159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2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1</v>
      </c>
      <c r="AM72" s="21">
        <v>0</v>
      </c>
      <c r="AN72" s="21"/>
      <c r="AO72" s="21"/>
      <c r="AP72" s="21"/>
      <c r="AQ72" s="21"/>
      <c r="AR72" s="21"/>
      <c r="AS72" s="21"/>
      <c r="AT72" s="21"/>
      <c r="AU72" s="21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</row>
    <row r="73" spans="1:62" ht="15" customHeight="1" x14ac:dyDescent="0.2">
      <c r="A73" s="16">
        <v>302</v>
      </c>
      <c r="B73" s="22" t="s">
        <v>161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0.45500000000000002</v>
      </c>
      <c r="AN73" s="21"/>
      <c r="AO73" s="21"/>
      <c r="AP73" s="21"/>
      <c r="AQ73" s="21"/>
      <c r="AR73" s="21"/>
      <c r="AS73" s="21"/>
      <c r="AT73" s="21"/>
      <c r="AU73" s="21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</row>
    <row r="74" spans="1:62" ht="15" customHeight="1" x14ac:dyDescent="0.2">
      <c r="A74" s="16">
        <v>304</v>
      </c>
      <c r="B74" s="22" t="s">
        <v>162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1</v>
      </c>
      <c r="AJ74" s="21">
        <v>0</v>
      </c>
      <c r="AK74" s="21">
        <v>0</v>
      </c>
      <c r="AL74" s="21">
        <v>0</v>
      </c>
      <c r="AM74" s="21">
        <v>0</v>
      </c>
      <c r="AN74" s="21"/>
      <c r="AO74" s="21"/>
      <c r="AP74" s="21"/>
      <c r="AQ74" s="21"/>
      <c r="AR74" s="21"/>
      <c r="AS74" s="21"/>
      <c r="AT74" s="21"/>
      <c r="AU74" s="21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" customHeight="1" x14ac:dyDescent="0.2">
      <c r="A75" s="16">
        <v>312</v>
      </c>
      <c r="B75" s="22" t="s">
        <v>164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0.86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/>
      <c r="AO75" s="21"/>
      <c r="AP75" s="21"/>
      <c r="AQ75" s="21"/>
      <c r="AR75" s="21"/>
      <c r="AS75" s="21"/>
      <c r="AT75" s="21"/>
      <c r="AU75" s="21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" customHeight="1" x14ac:dyDescent="0.2">
      <c r="A76" s="16">
        <v>316</v>
      </c>
      <c r="B76" s="22" t="s">
        <v>166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1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1">
        <v>0</v>
      </c>
      <c r="AN76" s="21"/>
      <c r="AO76" s="21"/>
      <c r="AP76" s="21"/>
      <c r="AQ76" s="21"/>
      <c r="AR76" s="21"/>
      <c r="AS76" s="21"/>
      <c r="AT76" s="21"/>
      <c r="AU76" s="21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" customHeight="1" x14ac:dyDescent="0.2">
      <c r="A77" s="16">
        <v>321</v>
      </c>
      <c r="B77" s="22" t="s">
        <v>167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1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5.6</v>
      </c>
      <c r="AC77" s="21">
        <v>0</v>
      </c>
      <c r="AD77" s="21">
        <v>1</v>
      </c>
      <c r="AE77" s="21">
        <v>0</v>
      </c>
      <c r="AF77" s="21">
        <v>2</v>
      </c>
      <c r="AG77" s="21">
        <v>0</v>
      </c>
      <c r="AH77" s="21">
        <v>2</v>
      </c>
      <c r="AI77" s="21">
        <v>1.4</v>
      </c>
      <c r="AJ77" s="21">
        <v>2</v>
      </c>
      <c r="AK77" s="21">
        <v>0</v>
      </c>
      <c r="AL77" s="21">
        <v>0</v>
      </c>
      <c r="AM77" s="21">
        <v>2</v>
      </c>
      <c r="AN77" s="21"/>
      <c r="AO77" s="21"/>
      <c r="AP77" s="21"/>
      <c r="AQ77" s="21"/>
      <c r="AR77" s="21"/>
      <c r="AS77" s="21"/>
      <c r="AT77" s="21"/>
      <c r="AU77" s="21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" customHeight="1" x14ac:dyDescent="0.2">
      <c r="A78" s="16">
        <v>322</v>
      </c>
      <c r="B78" s="22" t="s">
        <v>168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1</v>
      </c>
      <c r="AG78" s="21">
        <v>0</v>
      </c>
      <c r="AH78" s="21">
        <v>0</v>
      </c>
      <c r="AI78" s="21">
        <v>1</v>
      </c>
      <c r="AJ78" s="21">
        <v>0.38</v>
      </c>
      <c r="AK78" s="21">
        <v>2</v>
      </c>
      <c r="AL78" s="21">
        <v>1</v>
      </c>
      <c r="AM78" s="21">
        <v>1</v>
      </c>
      <c r="AN78" s="21"/>
      <c r="AO78" s="21"/>
      <c r="AP78" s="21"/>
      <c r="AQ78" s="21"/>
      <c r="AR78" s="21"/>
      <c r="AS78" s="21"/>
      <c r="AT78" s="21"/>
      <c r="AU78" s="21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" customHeight="1" x14ac:dyDescent="0.2">
      <c r="A79" s="16">
        <v>331</v>
      </c>
      <c r="B79" s="22" t="s">
        <v>169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2.75</v>
      </c>
      <c r="AC79" s="21">
        <v>0</v>
      </c>
      <c r="AD79" s="21">
        <v>0</v>
      </c>
      <c r="AE79" s="21">
        <v>3</v>
      </c>
      <c r="AF79" s="21">
        <v>1</v>
      </c>
      <c r="AG79" s="21">
        <v>0.5</v>
      </c>
      <c r="AH79" s="21">
        <v>0</v>
      </c>
      <c r="AI79" s="21">
        <v>1</v>
      </c>
      <c r="AJ79" s="21">
        <v>3</v>
      </c>
      <c r="AK79" s="21">
        <v>0.5</v>
      </c>
      <c r="AL79" s="21">
        <v>0.18</v>
      </c>
      <c r="AM79" s="21">
        <v>3</v>
      </c>
      <c r="AN79" s="21"/>
      <c r="AO79" s="21"/>
      <c r="AP79" s="21"/>
      <c r="AQ79" s="21"/>
      <c r="AR79" s="21"/>
      <c r="AS79" s="21"/>
      <c r="AT79" s="21"/>
      <c r="AU79" s="21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" customHeight="1" x14ac:dyDescent="0.2">
      <c r="A80" s="16">
        <v>340</v>
      </c>
      <c r="B80" s="22" t="s">
        <v>170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1</v>
      </c>
      <c r="V80" s="21">
        <v>1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1</v>
      </c>
      <c r="AC80" s="21">
        <v>0</v>
      </c>
      <c r="AD80" s="21">
        <v>1.27</v>
      </c>
      <c r="AE80" s="21">
        <v>0</v>
      </c>
      <c r="AF80" s="21">
        <v>2</v>
      </c>
      <c r="AG80" s="21">
        <v>3</v>
      </c>
      <c r="AH80" s="21">
        <v>1</v>
      </c>
      <c r="AI80" s="21">
        <v>1</v>
      </c>
      <c r="AJ80" s="21">
        <v>5.01</v>
      </c>
      <c r="AK80" s="21">
        <v>0</v>
      </c>
      <c r="AL80" s="21">
        <v>2</v>
      </c>
      <c r="AM80" s="21">
        <v>2.13</v>
      </c>
      <c r="AN80" s="21"/>
      <c r="AO80" s="21"/>
      <c r="AP80" s="21"/>
      <c r="AQ80" s="21"/>
      <c r="AR80" s="21"/>
      <c r="AS80" s="21"/>
      <c r="AT80" s="21"/>
      <c r="AU80" s="21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62" ht="15" customHeight="1" x14ac:dyDescent="0.2">
      <c r="A81" s="16">
        <v>341</v>
      </c>
      <c r="B81" s="22" t="s">
        <v>171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1</v>
      </c>
      <c r="AH81" s="21">
        <v>0</v>
      </c>
      <c r="AI81" s="21">
        <v>0</v>
      </c>
      <c r="AJ81" s="21">
        <v>1</v>
      </c>
      <c r="AK81" s="21">
        <v>0</v>
      </c>
      <c r="AL81" s="21">
        <v>0</v>
      </c>
      <c r="AM81" s="21">
        <v>0</v>
      </c>
      <c r="AN81" s="21"/>
      <c r="AO81" s="21"/>
      <c r="AP81" s="21"/>
      <c r="AQ81" s="21"/>
      <c r="AR81" s="21"/>
      <c r="AS81" s="21"/>
      <c r="AT81" s="21"/>
      <c r="AU81" s="21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</row>
    <row r="82" spans="1:62" ht="15" customHeight="1" x14ac:dyDescent="0.2">
      <c r="A82" s="16">
        <v>342</v>
      </c>
      <c r="B82" s="22" t="s">
        <v>172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0.5</v>
      </c>
      <c r="AJ82" s="21">
        <v>0</v>
      </c>
      <c r="AK82" s="21">
        <v>0</v>
      </c>
      <c r="AL82" s="21">
        <v>0</v>
      </c>
      <c r="AM82" s="21">
        <v>0</v>
      </c>
      <c r="AN82" s="21"/>
      <c r="AO82" s="21"/>
      <c r="AP82" s="21"/>
      <c r="AQ82" s="21"/>
      <c r="AR82" s="21"/>
      <c r="AS82" s="21"/>
      <c r="AT82" s="21"/>
      <c r="AU82" s="21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</row>
    <row r="83" spans="1:62" ht="15" customHeight="1" x14ac:dyDescent="0.2">
      <c r="A83" s="16">
        <v>351</v>
      </c>
      <c r="B83" s="22" t="s">
        <v>173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1</v>
      </c>
      <c r="AC83" s="21">
        <v>0</v>
      </c>
      <c r="AD83" s="21">
        <v>0</v>
      </c>
      <c r="AE83" s="21">
        <v>0</v>
      </c>
      <c r="AF83" s="21">
        <v>2</v>
      </c>
      <c r="AG83" s="21">
        <v>0</v>
      </c>
      <c r="AH83" s="21">
        <v>0</v>
      </c>
      <c r="AI83" s="21">
        <v>0</v>
      </c>
      <c r="AJ83" s="21">
        <v>3</v>
      </c>
      <c r="AK83" s="21">
        <v>0</v>
      </c>
      <c r="AL83" s="21">
        <v>2</v>
      </c>
      <c r="AM83" s="21">
        <v>1</v>
      </c>
      <c r="AN83" s="21"/>
      <c r="AO83" s="21"/>
      <c r="AP83" s="21"/>
      <c r="AQ83" s="21"/>
      <c r="AR83" s="21"/>
      <c r="AS83" s="21"/>
      <c r="AT83" s="21"/>
      <c r="AU83" s="21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</row>
    <row r="84" spans="1:62" ht="15" customHeight="1" x14ac:dyDescent="0.2">
      <c r="A84" s="16">
        <v>363</v>
      </c>
      <c r="B84" s="22" t="s">
        <v>174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1</v>
      </c>
      <c r="AC84" s="21">
        <v>0</v>
      </c>
      <c r="AD84" s="21">
        <v>0</v>
      </c>
      <c r="AE84" s="21">
        <v>0</v>
      </c>
      <c r="AF84" s="21">
        <v>0</v>
      </c>
      <c r="AG84" s="21">
        <v>0.5</v>
      </c>
      <c r="AH84" s="21">
        <v>0</v>
      </c>
      <c r="AI84" s="21">
        <v>0</v>
      </c>
      <c r="AJ84" s="21">
        <v>0</v>
      </c>
      <c r="AK84" s="21">
        <v>1</v>
      </c>
      <c r="AL84" s="21">
        <v>1</v>
      </c>
      <c r="AM84" s="21">
        <v>0</v>
      </c>
      <c r="AN84" s="21"/>
      <c r="AO84" s="21"/>
      <c r="AP84" s="21"/>
      <c r="AQ84" s="21"/>
      <c r="AR84" s="21"/>
      <c r="AS84" s="21"/>
      <c r="AT84" s="21"/>
      <c r="AU84" s="21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</row>
    <row r="85" spans="1:62" ht="15" customHeight="1" x14ac:dyDescent="0.2">
      <c r="A85" s="16">
        <v>365</v>
      </c>
      <c r="B85" s="22" t="s">
        <v>57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0.7480053191489362</v>
      </c>
      <c r="AL85" s="21">
        <v>0</v>
      </c>
      <c r="AM85" s="21">
        <v>0</v>
      </c>
      <c r="AN85" s="21"/>
      <c r="AO85" s="21"/>
      <c r="AP85" s="21"/>
      <c r="AQ85" s="21"/>
      <c r="AR85" s="21"/>
      <c r="AS85" s="21"/>
      <c r="AT85" s="21"/>
      <c r="AU85" s="21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</row>
    <row r="86" spans="1:62" ht="15" customHeight="1" x14ac:dyDescent="0.2">
      <c r="A86" s="16">
        <v>370</v>
      </c>
      <c r="B86" s="22" t="s">
        <v>176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1</v>
      </c>
      <c r="AG86" s="21">
        <v>0</v>
      </c>
      <c r="AH86" s="21">
        <v>0</v>
      </c>
      <c r="AI86" s="21">
        <v>0</v>
      </c>
      <c r="AJ86" s="21">
        <v>0</v>
      </c>
      <c r="AK86" s="21">
        <v>1</v>
      </c>
      <c r="AL86" s="21">
        <v>1</v>
      </c>
      <c r="AM86" s="21">
        <v>0</v>
      </c>
      <c r="AN86" s="21"/>
      <c r="AO86" s="21"/>
      <c r="AP86" s="21"/>
      <c r="AQ86" s="21"/>
      <c r="AR86" s="21"/>
      <c r="AS86" s="21"/>
      <c r="AT86" s="21"/>
      <c r="AU86" s="21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</row>
    <row r="87" spans="1:62" ht="15" customHeight="1" x14ac:dyDescent="0.2">
      <c r="A87" s="16">
        <v>371</v>
      </c>
      <c r="B87" s="22" t="s">
        <v>177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1</v>
      </c>
      <c r="Z87" s="21">
        <v>0</v>
      </c>
      <c r="AA87" s="21">
        <v>0</v>
      </c>
      <c r="AB87" s="21">
        <v>0</v>
      </c>
      <c r="AC87" s="21">
        <v>1</v>
      </c>
      <c r="AD87" s="21">
        <v>0</v>
      </c>
      <c r="AE87" s="21">
        <v>0</v>
      </c>
      <c r="AF87" s="21">
        <v>0</v>
      </c>
      <c r="AG87" s="21">
        <v>0</v>
      </c>
      <c r="AH87" s="21">
        <v>1</v>
      </c>
      <c r="AI87" s="21">
        <v>0</v>
      </c>
      <c r="AJ87" s="21">
        <v>0</v>
      </c>
      <c r="AK87" s="21">
        <v>0</v>
      </c>
      <c r="AL87" s="21">
        <v>1</v>
      </c>
      <c r="AM87" s="21">
        <v>0</v>
      </c>
      <c r="AN87" s="21"/>
      <c r="AO87" s="21"/>
      <c r="AP87" s="21"/>
      <c r="AQ87" s="21"/>
      <c r="AR87" s="21"/>
      <c r="AS87" s="21"/>
      <c r="AT87" s="21"/>
      <c r="AU87" s="21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</row>
    <row r="88" spans="1:62" ht="15" customHeight="1" x14ac:dyDescent="0.2">
      <c r="A88" s="16">
        <v>372</v>
      </c>
      <c r="B88" s="22" t="s">
        <v>178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1.014</v>
      </c>
      <c r="AC88" s="21">
        <v>0</v>
      </c>
      <c r="AD88" s="21">
        <v>0</v>
      </c>
      <c r="AE88" s="21">
        <v>0</v>
      </c>
      <c r="AF88" s="21">
        <v>0</v>
      </c>
      <c r="AG88" s="21">
        <v>1</v>
      </c>
      <c r="AH88" s="21">
        <v>1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/>
      <c r="AO88" s="21"/>
      <c r="AP88" s="21"/>
      <c r="AQ88" s="21"/>
      <c r="AR88" s="21"/>
      <c r="AS88" s="21"/>
      <c r="AT88" s="21"/>
      <c r="AU88" s="21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</row>
    <row r="89" spans="1:62" ht="15" customHeight="1" x14ac:dyDescent="0.2">
      <c r="A89" s="16">
        <v>373</v>
      </c>
      <c r="B89" s="22" t="s">
        <v>179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1</v>
      </c>
      <c r="AE89" s="21">
        <v>1</v>
      </c>
      <c r="AF89" s="21">
        <v>0</v>
      </c>
      <c r="AG89" s="21">
        <v>0</v>
      </c>
      <c r="AH89" s="21">
        <v>0</v>
      </c>
      <c r="AI89" s="21">
        <v>1</v>
      </c>
      <c r="AJ89" s="21">
        <v>1</v>
      </c>
      <c r="AK89" s="21">
        <v>0</v>
      </c>
      <c r="AL89" s="21">
        <v>0</v>
      </c>
      <c r="AM89" s="21">
        <v>1</v>
      </c>
      <c r="AN89" s="21"/>
      <c r="AO89" s="21"/>
      <c r="AP89" s="21"/>
      <c r="AQ89" s="21"/>
      <c r="AR89" s="21"/>
      <c r="AS89" s="21"/>
      <c r="AT89" s="21"/>
      <c r="AU89" s="21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</row>
    <row r="90" spans="1:62" ht="15" customHeight="1" x14ac:dyDescent="0.2">
      <c r="A90" s="16">
        <v>381</v>
      </c>
      <c r="B90" s="22" t="s">
        <v>180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2</v>
      </c>
      <c r="AF90" s="21">
        <v>1</v>
      </c>
      <c r="AG90" s="21">
        <v>0</v>
      </c>
      <c r="AH90" s="21">
        <v>1</v>
      </c>
      <c r="AI90" s="21">
        <v>0</v>
      </c>
      <c r="AJ90" s="21">
        <v>1</v>
      </c>
      <c r="AK90" s="21">
        <v>1</v>
      </c>
      <c r="AL90" s="21">
        <v>1</v>
      </c>
      <c r="AM90" s="21">
        <v>0</v>
      </c>
      <c r="AN90" s="21"/>
      <c r="AO90" s="21"/>
      <c r="AP90" s="21"/>
      <c r="AQ90" s="21"/>
      <c r="AR90" s="21"/>
      <c r="AS90" s="21"/>
      <c r="AT90" s="21"/>
      <c r="AU90" s="21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</row>
    <row r="91" spans="1:62" ht="15" customHeight="1" x14ac:dyDescent="0.2">
      <c r="A91" s="16">
        <v>391</v>
      </c>
      <c r="B91" s="22" t="s">
        <v>183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1</v>
      </c>
      <c r="T91" s="21">
        <v>0.6</v>
      </c>
      <c r="U91" s="21">
        <v>0</v>
      </c>
      <c r="V91" s="21">
        <v>0</v>
      </c>
      <c r="W91" s="21">
        <v>0</v>
      </c>
      <c r="X91" s="21">
        <v>1</v>
      </c>
      <c r="Y91" s="21">
        <v>0.47</v>
      </c>
      <c r="Z91" s="21">
        <v>1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1">
        <v>0</v>
      </c>
      <c r="AN91" s="21"/>
      <c r="AO91" s="21"/>
      <c r="AP91" s="21"/>
      <c r="AQ91" s="21"/>
      <c r="AR91" s="21"/>
      <c r="AS91" s="21"/>
      <c r="AT91" s="21"/>
      <c r="AU91" s="21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</row>
    <row r="92" spans="1:62" ht="15" customHeight="1" x14ac:dyDescent="0.2">
      <c r="A92" s="16">
        <v>392</v>
      </c>
      <c r="B92" s="22" t="s">
        <v>184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1</v>
      </c>
      <c r="AJ92" s="21">
        <v>0</v>
      </c>
      <c r="AK92" s="21">
        <v>0</v>
      </c>
      <c r="AL92" s="21">
        <v>0</v>
      </c>
      <c r="AM92" s="21">
        <v>0</v>
      </c>
      <c r="AN92" s="21"/>
      <c r="AO92" s="21"/>
      <c r="AP92" s="21"/>
      <c r="AQ92" s="21"/>
      <c r="AR92" s="21"/>
      <c r="AS92" s="21"/>
      <c r="AT92" s="21"/>
      <c r="AU92" s="21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</row>
    <row r="93" spans="1:62" ht="15" customHeight="1" x14ac:dyDescent="0.2">
      <c r="A93" s="16">
        <v>393</v>
      </c>
      <c r="B93" s="22" t="s">
        <v>185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1</v>
      </c>
      <c r="AJ93" s="21">
        <v>1</v>
      </c>
      <c r="AK93" s="21">
        <v>1</v>
      </c>
      <c r="AL93" s="21">
        <v>0</v>
      </c>
      <c r="AM93" s="21">
        <v>0</v>
      </c>
      <c r="AN93" s="21"/>
      <c r="AO93" s="21"/>
      <c r="AP93" s="21"/>
      <c r="AQ93" s="21"/>
      <c r="AR93" s="21"/>
      <c r="AS93" s="21"/>
      <c r="AT93" s="21"/>
      <c r="AU93" s="21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</row>
    <row r="94" spans="1:62" ht="15" customHeight="1" x14ac:dyDescent="0.2">
      <c r="A94" s="16">
        <v>401</v>
      </c>
      <c r="B94" s="22" t="s">
        <v>187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1</v>
      </c>
      <c r="AC94" s="21">
        <v>0</v>
      </c>
      <c r="AD94" s="21">
        <v>0</v>
      </c>
      <c r="AE94" s="21">
        <v>2</v>
      </c>
      <c r="AF94" s="21">
        <v>0</v>
      </c>
      <c r="AG94" s="21">
        <v>0</v>
      </c>
      <c r="AH94" s="21">
        <v>1.1599999999999999</v>
      </c>
      <c r="AI94" s="21">
        <v>0</v>
      </c>
      <c r="AJ94" s="21">
        <v>0</v>
      </c>
      <c r="AK94" s="21">
        <v>0.33</v>
      </c>
      <c r="AL94" s="21">
        <v>0.13</v>
      </c>
      <c r="AM94" s="21">
        <v>0.75</v>
      </c>
      <c r="AN94" s="21"/>
      <c r="AO94" s="21"/>
      <c r="AP94" s="21"/>
      <c r="AQ94" s="21"/>
      <c r="AR94" s="21"/>
      <c r="AS94" s="21"/>
      <c r="AT94" s="21"/>
      <c r="AU94" s="21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</row>
    <row r="95" spans="1:62" ht="15" customHeight="1" x14ac:dyDescent="0.2">
      <c r="A95" s="16">
        <v>411</v>
      </c>
      <c r="B95" s="22" t="s">
        <v>188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3</v>
      </c>
      <c r="AC95" s="21">
        <v>2.2000000000000002</v>
      </c>
      <c r="AD95" s="21">
        <v>0</v>
      </c>
      <c r="AE95" s="21">
        <v>8.09</v>
      </c>
      <c r="AF95" s="21">
        <v>0</v>
      </c>
      <c r="AG95" s="21">
        <v>3.75</v>
      </c>
      <c r="AH95" s="21">
        <v>2.38</v>
      </c>
      <c r="AI95" s="21">
        <v>5</v>
      </c>
      <c r="AJ95" s="21">
        <v>5.8</v>
      </c>
      <c r="AK95" s="21">
        <v>3</v>
      </c>
      <c r="AL95" s="21">
        <v>0.88</v>
      </c>
      <c r="AM95" s="21">
        <v>3.55</v>
      </c>
      <c r="AN95" s="21"/>
      <c r="AO95" s="21"/>
      <c r="AP95" s="21"/>
      <c r="AQ95" s="21"/>
      <c r="AR95" s="21"/>
      <c r="AS95" s="21"/>
      <c r="AT95" s="21"/>
      <c r="AU95" s="21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</row>
    <row r="96" spans="1:62" ht="15" customHeight="1" x14ac:dyDescent="0.2">
      <c r="A96" s="16">
        <v>412</v>
      </c>
      <c r="B96" s="22" t="s">
        <v>189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1</v>
      </c>
      <c r="AH96" s="21">
        <v>0</v>
      </c>
      <c r="AI96" s="21">
        <v>0</v>
      </c>
      <c r="AJ96" s="21">
        <v>2</v>
      </c>
      <c r="AK96" s="21">
        <v>0</v>
      </c>
      <c r="AL96" s="21">
        <v>1</v>
      </c>
      <c r="AM96" s="21">
        <v>0</v>
      </c>
      <c r="AN96" s="21"/>
      <c r="AO96" s="21"/>
      <c r="AP96" s="21"/>
      <c r="AQ96" s="21"/>
      <c r="AR96" s="21"/>
      <c r="AS96" s="21"/>
      <c r="AT96" s="21"/>
      <c r="AU96" s="21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</row>
    <row r="97" spans="1:62" ht="15" customHeight="1" x14ac:dyDescent="0.2">
      <c r="A97" s="16">
        <v>413</v>
      </c>
      <c r="B97" s="22" t="s">
        <v>190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2</v>
      </c>
      <c r="AC97" s="21">
        <v>1</v>
      </c>
      <c r="AD97" s="21">
        <v>0</v>
      </c>
      <c r="AE97" s="21">
        <v>0</v>
      </c>
      <c r="AF97" s="21">
        <v>0</v>
      </c>
      <c r="AG97" s="21">
        <v>0</v>
      </c>
      <c r="AH97" s="21">
        <v>1</v>
      </c>
      <c r="AI97" s="21">
        <v>0</v>
      </c>
      <c r="AJ97" s="21">
        <v>0</v>
      </c>
      <c r="AK97" s="21">
        <v>0</v>
      </c>
      <c r="AL97" s="21">
        <v>1</v>
      </c>
      <c r="AM97" s="21">
        <v>0</v>
      </c>
      <c r="AN97" s="21"/>
      <c r="AO97" s="21"/>
      <c r="AP97" s="21"/>
      <c r="AQ97" s="21"/>
      <c r="AR97" s="21"/>
      <c r="AS97" s="21"/>
      <c r="AT97" s="21"/>
      <c r="AU97" s="21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</row>
    <row r="98" spans="1:62" ht="15" customHeight="1" x14ac:dyDescent="0.2">
      <c r="A98" s="16">
        <v>414</v>
      </c>
      <c r="B98" s="22" t="s">
        <v>191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1</v>
      </c>
      <c r="AC98" s="21">
        <v>0</v>
      </c>
      <c r="AD98" s="21">
        <v>0</v>
      </c>
      <c r="AE98" s="21">
        <v>2</v>
      </c>
      <c r="AF98" s="21">
        <v>1</v>
      </c>
      <c r="AG98" s="21">
        <v>0</v>
      </c>
      <c r="AH98" s="21">
        <v>1</v>
      </c>
      <c r="AI98" s="21">
        <v>0</v>
      </c>
      <c r="AJ98" s="21">
        <v>0</v>
      </c>
      <c r="AK98" s="21">
        <v>2.84</v>
      </c>
      <c r="AL98" s="21">
        <v>0</v>
      </c>
      <c r="AM98" s="21">
        <v>0</v>
      </c>
      <c r="AN98" s="21"/>
      <c r="AO98" s="21"/>
      <c r="AP98" s="21"/>
      <c r="AQ98" s="21"/>
      <c r="AR98" s="21"/>
      <c r="AS98" s="21"/>
      <c r="AT98" s="21"/>
      <c r="AU98" s="21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</row>
    <row r="99" spans="1:62" ht="15" customHeight="1" x14ac:dyDescent="0.2">
      <c r="A99" s="16">
        <v>415</v>
      </c>
      <c r="B99" s="22" t="s">
        <v>192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0.78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1">
        <v>0</v>
      </c>
      <c r="AN99" s="21"/>
      <c r="AO99" s="21"/>
      <c r="AP99" s="21"/>
      <c r="AQ99" s="21"/>
      <c r="AR99" s="21"/>
      <c r="AS99" s="21"/>
      <c r="AT99" s="21"/>
      <c r="AU99" s="21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</row>
    <row r="100" spans="1:62" ht="15" customHeight="1" x14ac:dyDescent="0.2">
      <c r="A100" s="16">
        <v>417</v>
      </c>
      <c r="B100" s="22" t="s">
        <v>194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1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</v>
      </c>
      <c r="AN100" s="21"/>
      <c r="AO100" s="21"/>
      <c r="AP100" s="21"/>
      <c r="AQ100" s="21"/>
      <c r="AR100" s="21"/>
      <c r="AS100" s="21"/>
      <c r="AT100" s="21"/>
      <c r="AU100" s="21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</row>
    <row r="101" spans="1:62" ht="15" customHeight="1" x14ac:dyDescent="0.2">
      <c r="A101" s="16">
        <v>418</v>
      </c>
      <c r="B101" s="22" t="s">
        <v>195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1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/>
      <c r="AO101" s="21"/>
      <c r="AP101" s="21"/>
      <c r="AQ101" s="21"/>
      <c r="AR101" s="21"/>
      <c r="AS101" s="21"/>
      <c r="AT101" s="21"/>
      <c r="AU101" s="21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</row>
    <row r="102" spans="1:62" ht="15" customHeight="1" x14ac:dyDescent="0.2">
      <c r="A102" s="16">
        <v>421</v>
      </c>
      <c r="B102" s="22" t="s">
        <v>196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1</v>
      </c>
      <c r="AF102" s="21">
        <v>1.5</v>
      </c>
      <c r="AG102" s="21">
        <v>0</v>
      </c>
      <c r="AH102" s="21">
        <v>1</v>
      </c>
      <c r="AI102" s="21">
        <v>1</v>
      </c>
      <c r="AJ102" s="21">
        <v>2</v>
      </c>
      <c r="AK102" s="21">
        <v>0</v>
      </c>
      <c r="AL102" s="21">
        <v>2</v>
      </c>
      <c r="AM102" s="21">
        <v>0</v>
      </c>
      <c r="AN102" s="21"/>
      <c r="AO102" s="21"/>
      <c r="AP102" s="21"/>
      <c r="AQ102" s="21"/>
      <c r="AR102" s="21"/>
      <c r="AS102" s="21"/>
      <c r="AT102" s="21"/>
      <c r="AU102" s="21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</row>
    <row r="103" spans="1:62" ht="15" customHeight="1" x14ac:dyDescent="0.2">
      <c r="A103" s="16">
        <v>422</v>
      </c>
      <c r="B103" s="22" t="s">
        <v>197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1</v>
      </c>
      <c r="AK103" s="21">
        <v>0</v>
      </c>
      <c r="AL103" s="21">
        <v>0</v>
      </c>
      <c r="AM103" s="21">
        <v>0</v>
      </c>
      <c r="AN103" s="21"/>
      <c r="AO103" s="21"/>
      <c r="AP103" s="21"/>
      <c r="AQ103" s="21"/>
      <c r="AR103" s="21"/>
      <c r="AS103" s="21"/>
      <c r="AT103" s="21"/>
      <c r="AU103" s="21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</row>
    <row r="104" spans="1:62" ht="15" customHeight="1" x14ac:dyDescent="0.2">
      <c r="A104" s="16">
        <v>431</v>
      </c>
      <c r="B104" s="22" t="s">
        <v>198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1</v>
      </c>
      <c r="AC104" s="21">
        <v>0</v>
      </c>
      <c r="AD104" s="21">
        <v>0</v>
      </c>
      <c r="AE104" s="21">
        <v>1.0900000000000001</v>
      </c>
      <c r="AF104" s="21">
        <v>0</v>
      </c>
      <c r="AG104" s="21">
        <v>0</v>
      </c>
      <c r="AH104" s="21">
        <v>0</v>
      </c>
      <c r="AI104" s="21">
        <v>0</v>
      </c>
      <c r="AJ104" s="21">
        <v>2</v>
      </c>
      <c r="AK104" s="21">
        <v>0</v>
      </c>
      <c r="AL104" s="21">
        <v>0</v>
      </c>
      <c r="AM104" s="21">
        <v>0</v>
      </c>
      <c r="AN104" s="21"/>
      <c r="AO104" s="21"/>
      <c r="AP104" s="21"/>
      <c r="AQ104" s="21"/>
      <c r="AR104" s="21"/>
      <c r="AS104" s="21"/>
      <c r="AT104" s="21"/>
      <c r="AU104" s="21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</row>
    <row r="105" spans="1:62" ht="15" customHeight="1" x14ac:dyDescent="0.2">
      <c r="A105" s="16">
        <v>433</v>
      </c>
      <c r="B105" s="22" t="s">
        <v>200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0.4</v>
      </c>
      <c r="AK105" s="21">
        <v>0</v>
      </c>
      <c r="AL105" s="21">
        <v>0</v>
      </c>
      <c r="AM105" s="21">
        <v>0</v>
      </c>
      <c r="AN105" s="21"/>
      <c r="AO105" s="21"/>
      <c r="AP105" s="21"/>
      <c r="AQ105" s="21"/>
      <c r="AR105" s="21"/>
      <c r="AS105" s="21"/>
      <c r="AT105" s="21"/>
      <c r="AU105" s="21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</row>
    <row r="106" spans="1:62" ht="15" customHeight="1" x14ac:dyDescent="0.2">
      <c r="A106" s="16">
        <v>451</v>
      </c>
      <c r="B106" s="22" t="s">
        <v>58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0.2</v>
      </c>
      <c r="AK106" s="21">
        <v>0</v>
      </c>
      <c r="AL106" s="21">
        <v>0</v>
      </c>
      <c r="AM106" s="21">
        <v>0</v>
      </c>
      <c r="AN106" s="21"/>
      <c r="AO106" s="21"/>
      <c r="AP106" s="21"/>
      <c r="AQ106" s="21"/>
      <c r="AR106" s="21"/>
      <c r="AS106" s="21"/>
      <c r="AT106" s="21"/>
      <c r="AU106" s="21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</row>
    <row r="107" spans="1:62" ht="15" customHeight="1" x14ac:dyDescent="0.2">
      <c r="A107" s="16">
        <v>452</v>
      </c>
      <c r="B107" s="22" t="s">
        <v>59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1</v>
      </c>
      <c r="AC107" s="21">
        <v>1</v>
      </c>
      <c r="AD107" s="21">
        <v>0</v>
      </c>
      <c r="AE107" s="21">
        <v>1</v>
      </c>
      <c r="AF107" s="21">
        <v>1</v>
      </c>
      <c r="AG107" s="21">
        <v>0</v>
      </c>
      <c r="AH107" s="21">
        <v>0</v>
      </c>
      <c r="AI107" s="21">
        <v>1</v>
      </c>
      <c r="AJ107" s="21">
        <v>4</v>
      </c>
      <c r="AK107" s="21">
        <v>0</v>
      </c>
      <c r="AL107" s="21">
        <v>0</v>
      </c>
      <c r="AM107" s="21">
        <v>0</v>
      </c>
      <c r="AN107" s="21"/>
      <c r="AO107" s="21"/>
      <c r="AP107" s="21"/>
      <c r="AQ107" s="21"/>
      <c r="AR107" s="21"/>
      <c r="AS107" s="21"/>
      <c r="AT107" s="21"/>
      <c r="AU107" s="21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</row>
    <row r="108" spans="1:62" ht="15" customHeight="1" x14ac:dyDescent="0.2">
      <c r="A108" s="16">
        <v>455</v>
      </c>
      <c r="B108" s="22" t="s">
        <v>61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0.75</v>
      </c>
      <c r="AD108" s="21">
        <v>0</v>
      </c>
      <c r="AE108" s="21">
        <v>1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1</v>
      </c>
      <c r="AN108" s="21"/>
      <c r="AO108" s="21"/>
      <c r="AP108" s="21"/>
      <c r="AQ108" s="21"/>
      <c r="AR108" s="21"/>
      <c r="AS108" s="21"/>
      <c r="AT108" s="21"/>
      <c r="AU108" s="21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</row>
    <row r="109" spans="1:62" ht="15" customHeight="1" x14ac:dyDescent="0.2">
      <c r="A109" s="16">
        <v>456</v>
      </c>
      <c r="B109" s="22" t="s">
        <v>62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0.8</v>
      </c>
      <c r="AM109" s="21">
        <v>0</v>
      </c>
      <c r="AN109" s="21"/>
      <c r="AO109" s="21"/>
      <c r="AP109" s="21"/>
      <c r="AQ109" s="21"/>
      <c r="AR109" s="21"/>
      <c r="AS109" s="21"/>
      <c r="AT109" s="21"/>
      <c r="AU109" s="21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</row>
    <row r="110" spans="1:62" ht="15" customHeight="1" x14ac:dyDescent="0.2">
      <c r="A110" s="16">
        <v>457</v>
      </c>
      <c r="B110" s="22" t="s">
        <v>202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0.1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1</v>
      </c>
      <c r="AG110" s="21">
        <v>0</v>
      </c>
      <c r="AH110" s="21">
        <v>0.11</v>
      </c>
      <c r="AI110" s="21">
        <v>0</v>
      </c>
      <c r="AJ110" s="21">
        <v>1</v>
      </c>
      <c r="AK110" s="21">
        <v>0.99</v>
      </c>
      <c r="AL110" s="21">
        <v>0</v>
      </c>
      <c r="AM110" s="21">
        <v>0</v>
      </c>
      <c r="AN110" s="21"/>
      <c r="AO110" s="21"/>
      <c r="AP110" s="21"/>
      <c r="AQ110" s="21"/>
      <c r="AR110" s="21"/>
      <c r="AS110" s="21"/>
      <c r="AT110" s="21"/>
      <c r="AU110" s="21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</row>
    <row r="111" spans="1:62" ht="15" customHeight="1" x14ac:dyDescent="0.2">
      <c r="A111" s="16">
        <v>458</v>
      </c>
      <c r="B111" s="22" t="s">
        <v>63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0.25</v>
      </c>
      <c r="AK111" s="21">
        <v>0</v>
      </c>
      <c r="AL111" s="21">
        <v>0</v>
      </c>
      <c r="AM111" s="21">
        <v>0</v>
      </c>
      <c r="AN111" s="21"/>
      <c r="AO111" s="21"/>
      <c r="AP111" s="21"/>
      <c r="AQ111" s="21"/>
      <c r="AR111" s="21"/>
      <c r="AS111" s="21"/>
      <c r="AT111" s="21"/>
      <c r="AU111" s="21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</row>
    <row r="112" spans="1:62" ht="15" customHeight="1" x14ac:dyDescent="0.2">
      <c r="A112" s="16">
        <v>460</v>
      </c>
      <c r="B112" s="22" t="s">
        <v>64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1</v>
      </c>
      <c r="AL112" s="21">
        <v>0</v>
      </c>
      <c r="AM112" s="21">
        <v>0</v>
      </c>
      <c r="AN112" s="21"/>
      <c r="AO112" s="21"/>
      <c r="AP112" s="21"/>
      <c r="AQ112" s="21"/>
      <c r="AR112" s="21"/>
      <c r="AS112" s="21"/>
      <c r="AT112" s="21"/>
      <c r="AU112" s="21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</row>
    <row r="113" spans="1:62" ht="15" customHeight="1" x14ac:dyDescent="0.2">
      <c r="A113" s="16">
        <v>462</v>
      </c>
      <c r="B113" s="22" t="s">
        <v>65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1">
        <v>0</v>
      </c>
      <c r="AH113" s="21">
        <v>0</v>
      </c>
      <c r="AI113" s="21">
        <v>1</v>
      </c>
      <c r="AJ113" s="21">
        <v>0</v>
      </c>
      <c r="AK113" s="21">
        <v>0</v>
      </c>
      <c r="AL113" s="21">
        <v>1</v>
      </c>
      <c r="AM113" s="21">
        <v>0</v>
      </c>
      <c r="AN113" s="21"/>
      <c r="AO113" s="21"/>
      <c r="AP113" s="21"/>
      <c r="AQ113" s="21"/>
      <c r="AR113" s="21"/>
      <c r="AS113" s="21"/>
      <c r="AT113" s="21"/>
      <c r="AU113" s="21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</row>
    <row r="114" spans="1:62" ht="15" customHeight="1" x14ac:dyDescent="0.2">
      <c r="A114" s="16">
        <v>464</v>
      </c>
      <c r="B114" s="22" t="s">
        <v>67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21">
        <v>0</v>
      </c>
      <c r="AF114" s="21">
        <v>1</v>
      </c>
      <c r="AG114" s="21"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1">
        <v>0</v>
      </c>
      <c r="AN114" s="21"/>
      <c r="AO114" s="21"/>
      <c r="AP114" s="21"/>
      <c r="AQ114" s="21"/>
      <c r="AR114" s="21"/>
      <c r="AS114" s="21"/>
      <c r="AT114" s="21"/>
      <c r="AU114" s="21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</row>
    <row r="115" spans="1:62" ht="15" customHeight="1" x14ac:dyDescent="0.2">
      <c r="A115" s="16">
        <v>466</v>
      </c>
      <c r="B115" s="22" t="s">
        <v>205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1</v>
      </c>
      <c r="AC115" s="21">
        <v>0</v>
      </c>
      <c r="AD115" s="21">
        <v>0</v>
      </c>
      <c r="AE115" s="21">
        <v>1</v>
      </c>
      <c r="AF115" s="21">
        <v>0</v>
      </c>
      <c r="AG115" s="21">
        <v>0</v>
      </c>
      <c r="AH115" s="21">
        <v>2</v>
      </c>
      <c r="AI115" s="21">
        <v>0</v>
      </c>
      <c r="AJ115" s="21">
        <v>1</v>
      </c>
      <c r="AK115" s="21">
        <v>0</v>
      </c>
      <c r="AL115" s="21">
        <v>0</v>
      </c>
      <c r="AM115" s="21">
        <v>0</v>
      </c>
      <c r="AN115" s="21"/>
      <c r="AO115" s="21"/>
      <c r="AP115" s="21"/>
      <c r="AQ115" s="21"/>
      <c r="AR115" s="21"/>
      <c r="AS115" s="21"/>
      <c r="AT115" s="21"/>
      <c r="AU115" s="21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</row>
    <row r="116" spans="1:62" ht="15" customHeight="1" x14ac:dyDescent="0.2">
      <c r="A116" s="16">
        <v>468</v>
      </c>
      <c r="B116" s="22" t="s">
        <v>206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0.88</v>
      </c>
      <c r="AM116" s="21">
        <v>0</v>
      </c>
      <c r="AN116" s="21"/>
      <c r="AO116" s="21"/>
      <c r="AP116" s="21"/>
      <c r="AQ116" s="21"/>
      <c r="AR116" s="21"/>
      <c r="AS116" s="21"/>
      <c r="AT116" s="21"/>
      <c r="AU116" s="21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</row>
    <row r="117" spans="1:62" ht="15" customHeight="1" x14ac:dyDescent="0.2">
      <c r="A117" s="16">
        <v>469</v>
      </c>
      <c r="B117" s="22" t="s">
        <v>207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1">
        <v>1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/>
      <c r="AO117" s="21"/>
      <c r="AP117" s="21"/>
      <c r="AQ117" s="21"/>
      <c r="AR117" s="21"/>
      <c r="AS117" s="21"/>
      <c r="AT117" s="21"/>
      <c r="AU117" s="21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</row>
    <row r="118" spans="1:62" ht="15" customHeight="1" x14ac:dyDescent="0.2">
      <c r="A118" s="16">
        <v>472</v>
      </c>
      <c r="B118" s="22" t="s">
        <v>68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0.75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/>
      <c r="AO118" s="21"/>
      <c r="AP118" s="21"/>
      <c r="AQ118" s="21"/>
      <c r="AR118" s="21"/>
      <c r="AS118" s="21"/>
      <c r="AT118" s="21"/>
      <c r="AU118" s="21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</row>
    <row r="119" spans="1:62" ht="15" customHeight="1" x14ac:dyDescent="0.2">
      <c r="A119" s="16">
        <v>474</v>
      </c>
      <c r="B119" s="22" t="s">
        <v>70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0</v>
      </c>
      <c r="AL119" s="21">
        <v>1</v>
      </c>
      <c r="AM119" s="21">
        <v>0</v>
      </c>
      <c r="AN119" s="21"/>
      <c r="AO119" s="21"/>
      <c r="AP119" s="21"/>
      <c r="AQ119" s="21"/>
      <c r="AR119" s="21"/>
      <c r="AS119" s="21"/>
      <c r="AT119" s="21"/>
      <c r="AU119" s="21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</row>
    <row r="120" spans="1:62" ht="15" customHeight="1" x14ac:dyDescent="0.2">
      <c r="A120" s="16">
        <v>475</v>
      </c>
      <c r="B120" s="22" t="s">
        <v>209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1</v>
      </c>
      <c r="AE120" s="21">
        <v>0</v>
      </c>
      <c r="AF120" s="21">
        <v>0</v>
      </c>
      <c r="AG120" s="21">
        <v>0</v>
      </c>
      <c r="AH120" s="21">
        <v>0</v>
      </c>
      <c r="AI120" s="21">
        <v>1</v>
      </c>
      <c r="AJ120" s="21">
        <v>1</v>
      </c>
      <c r="AK120" s="21">
        <v>0</v>
      </c>
      <c r="AL120" s="21">
        <v>0</v>
      </c>
      <c r="AM120" s="21">
        <v>0</v>
      </c>
      <c r="AN120" s="21"/>
      <c r="AO120" s="21"/>
      <c r="AP120" s="21"/>
      <c r="AQ120" s="21"/>
      <c r="AR120" s="21"/>
      <c r="AS120" s="21"/>
      <c r="AT120" s="21"/>
      <c r="AU120" s="21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</row>
    <row r="121" spans="1:62" ht="15" customHeight="1" x14ac:dyDescent="0.2">
      <c r="A121" s="16">
        <v>477</v>
      </c>
      <c r="B121" s="22" t="s">
        <v>71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1">
        <v>0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0.75</v>
      </c>
      <c r="AM121" s="21">
        <v>0</v>
      </c>
      <c r="AN121" s="21"/>
      <c r="AO121" s="21"/>
      <c r="AP121" s="21"/>
      <c r="AQ121" s="21"/>
      <c r="AR121" s="21"/>
      <c r="AS121" s="21"/>
      <c r="AT121" s="21"/>
      <c r="AU121" s="21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</row>
    <row r="122" spans="1:62" ht="15" customHeight="1" x14ac:dyDescent="0.2">
      <c r="A122" s="16">
        <v>478</v>
      </c>
      <c r="B122" s="22" t="s">
        <v>72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0.25</v>
      </c>
      <c r="AK122" s="21">
        <v>0</v>
      </c>
      <c r="AL122" s="21">
        <v>0</v>
      </c>
      <c r="AM122" s="21">
        <v>0</v>
      </c>
      <c r="AN122" s="21"/>
      <c r="AO122" s="21"/>
      <c r="AP122" s="21"/>
      <c r="AQ122" s="21"/>
      <c r="AR122" s="21"/>
      <c r="AS122" s="21"/>
      <c r="AT122" s="21"/>
      <c r="AU122" s="21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</row>
    <row r="123" spans="1:62" ht="15" customHeight="1" x14ac:dyDescent="0.2">
      <c r="A123" s="16">
        <v>479</v>
      </c>
      <c r="B123" s="22" t="s">
        <v>73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0.8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/>
      <c r="AO123" s="21"/>
      <c r="AP123" s="21"/>
      <c r="AQ123" s="21"/>
      <c r="AR123" s="21"/>
      <c r="AS123" s="21"/>
      <c r="AT123" s="21"/>
      <c r="AU123" s="21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</row>
    <row r="124" spans="1:62" ht="15" customHeight="1" x14ac:dyDescent="0.2">
      <c r="A124" s="16">
        <v>481</v>
      </c>
      <c r="B124" s="22" t="s">
        <v>75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21">
        <v>0</v>
      </c>
      <c r="AG124" s="21">
        <v>1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1">
        <v>0</v>
      </c>
      <c r="AN124" s="21"/>
      <c r="AO124" s="21"/>
      <c r="AP124" s="21"/>
      <c r="AQ124" s="21"/>
      <c r="AR124" s="21"/>
      <c r="AS124" s="21"/>
      <c r="AT124" s="21"/>
      <c r="AU124" s="21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</row>
    <row r="125" spans="1:62" ht="15" customHeight="1" x14ac:dyDescent="0.2">
      <c r="A125" s="16">
        <v>482</v>
      </c>
      <c r="B125" s="22" t="s">
        <v>210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1">
        <v>1</v>
      </c>
      <c r="AN125" s="21"/>
      <c r="AO125" s="21"/>
      <c r="AP125" s="21"/>
      <c r="AQ125" s="21"/>
      <c r="AR125" s="21"/>
      <c r="AS125" s="21"/>
      <c r="AT125" s="21"/>
      <c r="AU125" s="21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</row>
    <row r="126" spans="1:62" ht="15" customHeight="1" x14ac:dyDescent="0.2">
      <c r="A126" s="16">
        <v>485</v>
      </c>
      <c r="B126" s="22" t="s">
        <v>211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1</v>
      </c>
      <c r="AJ126" s="21">
        <v>0</v>
      </c>
      <c r="AK126" s="21">
        <v>0</v>
      </c>
      <c r="AL126" s="21">
        <v>0</v>
      </c>
      <c r="AM126" s="21">
        <v>0</v>
      </c>
      <c r="AN126" s="21"/>
      <c r="AO126" s="21"/>
      <c r="AP126" s="21"/>
      <c r="AQ126" s="21"/>
      <c r="AR126" s="21"/>
      <c r="AS126" s="21"/>
      <c r="AT126" s="21"/>
      <c r="AU126" s="21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</row>
    <row r="127" spans="1:62" ht="15" customHeight="1" x14ac:dyDescent="0.2">
      <c r="A127" s="16">
        <v>487</v>
      </c>
      <c r="B127" s="22" t="s">
        <v>212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1</v>
      </c>
      <c r="AL127" s="21">
        <v>0</v>
      </c>
      <c r="AM127" s="21">
        <v>0</v>
      </c>
      <c r="AN127" s="21"/>
      <c r="AO127" s="21"/>
      <c r="AP127" s="21"/>
      <c r="AQ127" s="21"/>
      <c r="AR127" s="21"/>
      <c r="AS127" s="21"/>
      <c r="AT127" s="21"/>
      <c r="AU127" s="21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</row>
    <row r="128" spans="1:62" ht="15" customHeight="1" x14ac:dyDescent="0.2">
      <c r="A128" s="16">
        <v>489</v>
      </c>
      <c r="B128" s="22" t="s">
        <v>213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  <c r="AF128" s="21">
        <v>0</v>
      </c>
      <c r="AG128" s="21">
        <v>0</v>
      </c>
      <c r="AH128" s="21">
        <v>0</v>
      </c>
      <c r="AI128" s="21">
        <v>0</v>
      </c>
      <c r="AJ128" s="21">
        <v>1</v>
      </c>
      <c r="AK128" s="21">
        <v>0</v>
      </c>
      <c r="AL128" s="21">
        <v>0</v>
      </c>
      <c r="AM128" s="21">
        <v>0</v>
      </c>
      <c r="AN128" s="21"/>
      <c r="AO128" s="21"/>
      <c r="AP128" s="21"/>
      <c r="AQ128" s="21"/>
      <c r="AR128" s="21"/>
      <c r="AS128" s="21"/>
      <c r="AT128" s="21"/>
      <c r="AU128" s="21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</row>
    <row r="129" spans="1:62" ht="15" customHeight="1" x14ac:dyDescent="0.2">
      <c r="A129" s="16">
        <v>491</v>
      </c>
      <c r="B129" s="22" t="s">
        <v>214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  <c r="AF129" s="21">
        <v>0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1</v>
      </c>
      <c r="AM129" s="21">
        <v>0</v>
      </c>
      <c r="AN129" s="21"/>
      <c r="AO129" s="21"/>
      <c r="AP129" s="21"/>
      <c r="AQ129" s="21"/>
      <c r="AR129" s="21"/>
      <c r="AS129" s="21"/>
      <c r="AT129" s="21"/>
      <c r="AU129" s="21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</row>
    <row r="130" spans="1:62" ht="15" customHeight="1" x14ac:dyDescent="0.2">
      <c r="A130" s="16">
        <v>492</v>
      </c>
      <c r="B130" s="22" t="s">
        <v>215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0</v>
      </c>
      <c r="AE130" s="21">
        <v>0</v>
      </c>
      <c r="AF130" s="21">
        <v>0</v>
      </c>
      <c r="AG130" s="21">
        <v>0</v>
      </c>
      <c r="AH130" s="21">
        <v>0</v>
      </c>
      <c r="AI130" s="21">
        <v>0</v>
      </c>
      <c r="AJ130" s="21">
        <v>1</v>
      </c>
      <c r="AK130" s="21">
        <v>0</v>
      </c>
      <c r="AL130" s="21">
        <v>0</v>
      </c>
      <c r="AM130" s="21">
        <v>0</v>
      </c>
      <c r="AN130" s="21"/>
      <c r="AO130" s="21"/>
      <c r="AP130" s="21"/>
      <c r="AQ130" s="21"/>
      <c r="AR130" s="21"/>
      <c r="AS130" s="21"/>
      <c r="AT130" s="21"/>
      <c r="AU130" s="21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</row>
    <row r="131" spans="1:62" ht="15" customHeight="1" x14ac:dyDescent="0.2">
      <c r="A131" s="16">
        <v>493</v>
      </c>
      <c r="B131" s="22" t="s">
        <v>79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1</v>
      </c>
      <c r="AD131" s="21">
        <v>0</v>
      </c>
      <c r="AE131" s="21">
        <v>0</v>
      </c>
      <c r="AF131" s="21">
        <v>0</v>
      </c>
      <c r="AG131" s="21">
        <v>0</v>
      </c>
      <c r="AH131" s="21">
        <v>0</v>
      </c>
      <c r="AI131" s="21">
        <v>0</v>
      </c>
      <c r="AJ131" s="21">
        <v>1</v>
      </c>
      <c r="AK131" s="21">
        <v>0.75</v>
      </c>
      <c r="AL131" s="21">
        <v>0</v>
      </c>
      <c r="AM131" s="21">
        <v>0</v>
      </c>
      <c r="AN131" s="21"/>
      <c r="AO131" s="21"/>
      <c r="AP131" s="21"/>
      <c r="AQ131" s="21"/>
      <c r="AR131" s="21"/>
      <c r="AS131" s="21"/>
      <c r="AT131" s="21"/>
      <c r="AU131" s="21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</row>
    <row r="132" spans="1:62" ht="15" customHeight="1" x14ac:dyDescent="0.2">
      <c r="A132" s="16">
        <v>494</v>
      </c>
      <c r="B132" s="22" t="s">
        <v>80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  <c r="AF132" s="21">
        <v>0</v>
      </c>
      <c r="AG132" s="21">
        <v>0.6</v>
      </c>
      <c r="AH132" s="21">
        <v>0</v>
      </c>
      <c r="AI132" s="21">
        <v>0</v>
      </c>
      <c r="AJ132" s="21">
        <v>1</v>
      </c>
      <c r="AK132" s="21">
        <v>0</v>
      </c>
      <c r="AL132" s="21">
        <v>0</v>
      </c>
      <c r="AM132" s="21">
        <v>0</v>
      </c>
      <c r="AN132" s="21"/>
      <c r="AO132" s="21"/>
      <c r="AP132" s="21"/>
      <c r="AQ132" s="21"/>
      <c r="AR132" s="21"/>
      <c r="AS132" s="21"/>
      <c r="AT132" s="21"/>
      <c r="AU132" s="21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</row>
    <row r="133" spans="1:62" ht="15" customHeight="1" x14ac:dyDescent="0.2">
      <c r="A133" s="16">
        <v>495</v>
      </c>
      <c r="B133" s="22" t="s">
        <v>81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0.4</v>
      </c>
      <c r="AJ133" s="21">
        <v>0</v>
      </c>
      <c r="AK133" s="21">
        <v>0</v>
      </c>
      <c r="AL133" s="21">
        <v>0</v>
      </c>
      <c r="AM133" s="21">
        <v>0</v>
      </c>
      <c r="AN133" s="21"/>
      <c r="AO133" s="21"/>
      <c r="AP133" s="21"/>
      <c r="AQ133" s="21"/>
      <c r="AR133" s="21"/>
      <c r="AS133" s="21"/>
      <c r="AT133" s="21"/>
      <c r="AU133" s="21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</row>
    <row r="134" spans="1:62" ht="15" customHeight="1" x14ac:dyDescent="0.2">
      <c r="A134" s="16">
        <v>496</v>
      </c>
      <c r="B134" s="22" t="s">
        <v>216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1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0.2</v>
      </c>
      <c r="AM134" s="21">
        <v>0</v>
      </c>
      <c r="AN134" s="21"/>
      <c r="AO134" s="21"/>
      <c r="AP134" s="21"/>
      <c r="AQ134" s="21"/>
      <c r="AR134" s="21"/>
      <c r="AS134" s="21"/>
      <c r="AT134" s="21"/>
      <c r="AU134" s="21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</row>
    <row r="135" spans="1:62" ht="15" customHeight="1" x14ac:dyDescent="0.2">
      <c r="A135" s="16">
        <v>497</v>
      </c>
      <c r="B135" s="22" t="s">
        <v>217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1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/>
      <c r="AO135" s="21"/>
      <c r="AP135" s="21"/>
      <c r="AQ135" s="21"/>
      <c r="AR135" s="21"/>
      <c r="AS135" s="21"/>
      <c r="AT135" s="21"/>
      <c r="AU135" s="21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</row>
    <row r="136" spans="1:62" ht="15" customHeight="1" x14ac:dyDescent="0.2">
      <c r="A136" s="16">
        <v>498</v>
      </c>
      <c r="B136" s="22" t="s">
        <v>218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  <c r="AJ136" s="21">
        <v>0.34</v>
      </c>
      <c r="AK136" s="21">
        <v>0.75</v>
      </c>
      <c r="AL136" s="21">
        <v>0</v>
      </c>
      <c r="AM136" s="21">
        <v>1</v>
      </c>
      <c r="AN136" s="21"/>
      <c r="AO136" s="21"/>
      <c r="AP136" s="21"/>
      <c r="AQ136" s="21"/>
      <c r="AR136" s="21"/>
      <c r="AS136" s="21"/>
      <c r="AT136" s="21"/>
      <c r="AU136" s="21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</row>
    <row r="137" spans="1:62" ht="15" customHeight="1" x14ac:dyDescent="0.2">
      <c r="A137" s="16">
        <v>499</v>
      </c>
      <c r="B137" s="22" t="s">
        <v>82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0.56999999999999995</v>
      </c>
      <c r="Z137" s="21">
        <v>0</v>
      </c>
      <c r="AA137" s="21">
        <v>0</v>
      </c>
      <c r="AB137" s="21">
        <v>0</v>
      </c>
      <c r="AC137" s="21">
        <v>0</v>
      </c>
      <c r="AD137" s="21">
        <v>0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  <c r="AM137" s="21">
        <v>0.9</v>
      </c>
      <c r="AN137" s="21"/>
      <c r="AO137" s="21"/>
      <c r="AP137" s="21"/>
      <c r="AQ137" s="21"/>
      <c r="AR137" s="21"/>
      <c r="AS137" s="21"/>
      <c r="AT137" s="21"/>
      <c r="AU137" s="21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</row>
    <row r="138" spans="1:62" ht="15" customHeight="1" x14ac:dyDescent="0.2">
      <c r="A138" s="16">
        <v>508</v>
      </c>
      <c r="B138" s="22" t="s">
        <v>83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  <c r="AJ138" s="21">
        <v>2</v>
      </c>
      <c r="AK138" s="21">
        <v>0</v>
      </c>
      <c r="AL138" s="21">
        <v>0</v>
      </c>
      <c r="AM138" s="21">
        <v>0</v>
      </c>
      <c r="AN138" s="21"/>
      <c r="AO138" s="21"/>
      <c r="AP138" s="21"/>
      <c r="AQ138" s="21"/>
      <c r="AR138" s="21"/>
      <c r="AS138" s="21"/>
      <c r="AT138" s="21"/>
      <c r="AU138" s="21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</row>
    <row r="139" spans="1:62" ht="15" customHeight="1" x14ac:dyDescent="0.2">
      <c r="A139" s="16">
        <v>511</v>
      </c>
      <c r="B139" s="22" t="s">
        <v>219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0.53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0</v>
      </c>
      <c r="AG139" s="21">
        <v>0</v>
      </c>
      <c r="AH139" s="21">
        <v>0</v>
      </c>
      <c r="AI139" s="21">
        <v>0</v>
      </c>
      <c r="AJ139" s="21">
        <v>0</v>
      </c>
      <c r="AK139" s="21">
        <v>0</v>
      </c>
      <c r="AL139" s="21">
        <v>0</v>
      </c>
      <c r="AM139" s="21">
        <v>0</v>
      </c>
      <c r="AN139" s="21"/>
      <c r="AO139" s="21"/>
      <c r="AP139" s="21"/>
      <c r="AQ139" s="21"/>
      <c r="AR139" s="21"/>
      <c r="AS139" s="21"/>
      <c r="AT139" s="21"/>
      <c r="AU139" s="21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</row>
    <row r="140" spans="1:62" ht="15" customHeight="1" x14ac:dyDescent="0.2">
      <c r="A140" s="16">
        <v>513</v>
      </c>
      <c r="B140" s="22" t="s">
        <v>84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  <c r="AM140" s="21">
        <v>1</v>
      </c>
      <c r="AN140" s="21"/>
      <c r="AO140" s="21"/>
      <c r="AP140" s="21"/>
      <c r="AQ140" s="21"/>
      <c r="AR140" s="21"/>
      <c r="AS140" s="21"/>
      <c r="AT140" s="21"/>
      <c r="AU140" s="21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</row>
    <row r="141" spans="1:62" ht="15" customHeight="1" x14ac:dyDescent="0.2">
      <c r="A141" s="16">
        <v>523</v>
      </c>
      <c r="B141" s="22" t="s">
        <v>220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>
        <v>1.39</v>
      </c>
      <c r="AC141" s="21">
        <v>0</v>
      </c>
      <c r="AD141" s="21">
        <v>0</v>
      </c>
      <c r="AE141" s="21">
        <v>0</v>
      </c>
      <c r="AF141" s="21">
        <v>1</v>
      </c>
      <c r="AG141" s="21">
        <v>0</v>
      </c>
      <c r="AH141" s="21">
        <v>1</v>
      </c>
      <c r="AI141" s="21">
        <v>0</v>
      </c>
      <c r="AJ141" s="21">
        <v>0</v>
      </c>
      <c r="AK141" s="21">
        <v>0</v>
      </c>
      <c r="AL141" s="21">
        <v>0</v>
      </c>
      <c r="AM141" s="21">
        <v>0</v>
      </c>
      <c r="AN141" s="21"/>
      <c r="AO141" s="21"/>
      <c r="AP141" s="21"/>
      <c r="AQ141" s="21"/>
      <c r="AR141" s="21"/>
      <c r="AS141" s="21"/>
      <c r="AT141" s="21"/>
      <c r="AU141" s="21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</row>
    <row r="142" spans="1:62" ht="15" customHeight="1" x14ac:dyDescent="0.2">
      <c r="A142" s="16">
        <v>528</v>
      </c>
      <c r="B142" s="22" t="s">
        <v>221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>
        <v>1</v>
      </c>
      <c r="AC142" s="21">
        <v>0</v>
      </c>
      <c r="AD142" s="21">
        <v>0</v>
      </c>
      <c r="AE142" s="21">
        <v>0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  <c r="AM142" s="21">
        <v>1</v>
      </c>
      <c r="AN142" s="21"/>
      <c r="AO142" s="21"/>
      <c r="AP142" s="21"/>
      <c r="AQ142" s="21"/>
      <c r="AR142" s="21"/>
      <c r="AS142" s="21"/>
      <c r="AT142" s="21"/>
      <c r="AU142" s="21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</row>
    <row r="143" spans="1:62" ht="15" customHeight="1" x14ac:dyDescent="0.2">
      <c r="A143" s="16">
        <v>532</v>
      </c>
      <c r="B143" s="22" t="s">
        <v>86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0.5</v>
      </c>
      <c r="AL143" s="21">
        <v>0</v>
      </c>
      <c r="AM143" s="21">
        <v>0</v>
      </c>
      <c r="AN143" s="21"/>
      <c r="AO143" s="21"/>
      <c r="AP143" s="21"/>
      <c r="AQ143" s="21"/>
      <c r="AR143" s="21"/>
      <c r="AS143" s="21"/>
      <c r="AT143" s="21"/>
      <c r="AU143" s="21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</row>
    <row r="144" spans="1:62" ht="15" customHeight="1" x14ac:dyDescent="0.2">
      <c r="A144" s="16">
        <v>534</v>
      </c>
      <c r="B144" s="22" t="s">
        <v>222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21">
        <v>0.34</v>
      </c>
      <c r="AG144" s="21">
        <v>0</v>
      </c>
      <c r="AH144" s="21">
        <v>0</v>
      </c>
      <c r="AI144" s="21">
        <v>0</v>
      </c>
      <c r="AJ144" s="21">
        <v>1</v>
      </c>
      <c r="AK144" s="21">
        <v>0.5</v>
      </c>
      <c r="AL144" s="21">
        <v>0</v>
      </c>
      <c r="AM144" s="21">
        <v>0</v>
      </c>
      <c r="AN144" s="21"/>
      <c r="AO144" s="21"/>
      <c r="AP144" s="21"/>
      <c r="AQ144" s="21"/>
      <c r="AR144" s="21"/>
      <c r="AS144" s="21"/>
      <c r="AT144" s="21"/>
      <c r="AU144" s="21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</row>
    <row r="145" spans="1:62" ht="15" customHeight="1" x14ac:dyDescent="0.2">
      <c r="A145" s="16">
        <v>549</v>
      </c>
      <c r="B145" s="22" t="s">
        <v>224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>
        <v>0</v>
      </c>
      <c r="AC145" s="21">
        <v>0</v>
      </c>
      <c r="AD145" s="21">
        <v>0</v>
      </c>
      <c r="AE145" s="21">
        <v>0</v>
      </c>
      <c r="AF145" s="21">
        <v>0.33</v>
      </c>
      <c r="AG145" s="21">
        <v>0</v>
      </c>
      <c r="AH145" s="21">
        <v>0</v>
      </c>
      <c r="AI145" s="21">
        <v>0</v>
      </c>
      <c r="AJ145" s="21">
        <v>0</v>
      </c>
      <c r="AK145" s="21">
        <v>1.25</v>
      </c>
      <c r="AL145" s="21">
        <v>0</v>
      </c>
      <c r="AM145" s="21">
        <v>0</v>
      </c>
      <c r="AN145" s="21"/>
      <c r="AO145" s="21"/>
      <c r="AP145" s="21"/>
      <c r="AQ145" s="21"/>
      <c r="AR145" s="21"/>
      <c r="AS145" s="21"/>
      <c r="AT145" s="21"/>
      <c r="AU145" s="21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</row>
    <row r="146" spans="1:62" ht="15" customHeight="1" x14ac:dyDescent="0.2">
      <c r="A146" s="16">
        <v>555</v>
      </c>
      <c r="B146" s="22" t="s">
        <v>226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1">
        <v>0</v>
      </c>
      <c r="AB146" s="21">
        <v>0</v>
      </c>
      <c r="AC146" s="21">
        <v>0</v>
      </c>
      <c r="AD146" s="21">
        <v>0</v>
      </c>
      <c r="AE146" s="21">
        <v>0</v>
      </c>
      <c r="AF146" s="21">
        <v>0</v>
      </c>
      <c r="AG146" s="21">
        <v>0</v>
      </c>
      <c r="AH146" s="21">
        <v>0</v>
      </c>
      <c r="AI146" s="21">
        <v>0</v>
      </c>
      <c r="AJ146" s="21">
        <v>0</v>
      </c>
      <c r="AK146" s="21">
        <v>1</v>
      </c>
      <c r="AL146" s="21">
        <v>0</v>
      </c>
      <c r="AM146" s="21">
        <v>0.5</v>
      </c>
      <c r="AN146" s="21"/>
      <c r="AO146" s="21"/>
      <c r="AP146" s="21"/>
      <c r="AQ146" s="21"/>
      <c r="AR146" s="21"/>
      <c r="AS146" s="21"/>
      <c r="AT146" s="21"/>
      <c r="AU146" s="21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</row>
    <row r="147" spans="1:62" ht="15" customHeight="1" x14ac:dyDescent="0.2">
      <c r="A147" s="16">
        <v>560</v>
      </c>
      <c r="B147" s="22" t="s">
        <v>227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0</v>
      </c>
      <c r="AF147" s="21">
        <v>0</v>
      </c>
      <c r="AG147" s="21">
        <v>0</v>
      </c>
      <c r="AH147" s="21">
        <v>0</v>
      </c>
      <c r="AI147" s="21">
        <v>0.6</v>
      </c>
      <c r="AJ147" s="21">
        <v>0</v>
      </c>
      <c r="AK147" s="21">
        <v>0</v>
      </c>
      <c r="AL147" s="21">
        <v>0</v>
      </c>
      <c r="AM147" s="21">
        <v>0</v>
      </c>
      <c r="AN147" s="21"/>
      <c r="AO147" s="21"/>
      <c r="AP147" s="21"/>
      <c r="AQ147" s="21"/>
      <c r="AR147" s="21"/>
      <c r="AS147" s="21"/>
      <c r="AT147" s="21"/>
      <c r="AU147" s="21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</row>
    <row r="148" spans="1:62" ht="15" customHeight="1" x14ac:dyDescent="0.2">
      <c r="A148" s="16">
        <v>562</v>
      </c>
      <c r="B148" s="22" t="s">
        <v>228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0</v>
      </c>
      <c r="AE148" s="21">
        <v>0</v>
      </c>
      <c r="AF148" s="21">
        <v>0</v>
      </c>
      <c r="AG148" s="21">
        <v>0</v>
      </c>
      <c r="AH148" s="21">
        <v>1</v>
      </c>
      <c r="AI148" s="21">
        <v>0</v>
      </c>
      <c r="AJ148" s="21">
        <v>0</v>
      </c>
      <c r="AK148" s="21">
        <v>0</v>
      </c>
      <c r="AL148" s="21">
        <v>0</v>
      </c>
      <c r="AM148" s="21">
        <v>0</v>
      </c>
      <c r="AN148" s="21"/>
      <c r="AO148" s="21"/>
      <c r="AP148" s="21"/>
      <c r="AQ148" s="21"/>
      <c r="AR148" s="21"/>
      <c r="AS148" s="21"/>
      <c r="AT148" s="21"/>
      <c r="AU148" s="21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</row>
    <row r="149" spans="1:62" ht="15" customHeight="1" x14ac:dyDescent="0.2">
      <c r="A149" s="16">
        <v>571</v>
      </c>
      <c r="B149" s="22" t="s">
        <v>229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0</v>
      </c>
      <c r="AF149" s="21">
        <v>0.33</v>
      </c>
      <c r="AG149" s="21">
        <v>0</v>
      </c>
      <c r="AH149" s="21">
        <v>0</v>
      </c>
      <c r="AI149" s="21">
        <v>0</v>
      </c>
      <c r="AJ149" s="21">
        <v>0</v>
      </c>
      <c r="AK149" s="21">
        <v>0.25</v>
      </c>
      <c r="AL149" s="21">
        <v>1</v>
      </c>
      <c r="AM149" s="21">
        <v>0</v>
      </c>
      <c r="AN149" s="21"/>
      <c r="AO149" s="21"/>
      <c r="AP149" s="21"/>
      <c r="AQ149" s="21"/>
      <c r="AR149" s="21"/>
      <c r="AS149" s="21"/>
      <c r="AT149" s="21"/>
      <c r="AU149" s="21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</row>
    <row r="150" spans="1:62" ht="15" customHeight="1" x14ac:dyDescent="0.2">
      <c r="A150" s="16">
        <v>574</v>
      </c>
      <c r="B150" s="22" t="s">
        <v>230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0</v>
      </c>
      <c r="AI150" s="21">
        <v>0</v>
      </c>
      <c r="AJ150" s="21">
        <v>1</v>
      </c>
      <c r="AK150" s="21">
        <v>0</v>
      </c>
      <c r="AL150" s="21">
        <v>0</v>
      </c>
      <c r="AM150" s="21">
        <v>0</v>
      </c>
      <c r="AN150" s="21"/>
      <c r="AO150" s="21"/>
      <c r="AP150" s="21"/>
      <c r="AQ150" s="21"/>
      <c r="AR150" s="21"/>
      <c r="AS150" s="21"/>
      <c r="AT150" s="21"/>
      <c r="AU150" s="21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</row>
    <row r="151" spans="1:62" ht="15" customHeight="1" x14ac:dyDescent="0.2">
      <c r="A151" s="16">
        <v>575</v>
      </c>
      <c r="B151" s="22" t="s">
        <v>231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0</v>
      </c>
      <c r="Y151" s="21">
        <v>0.38</v>
      </c>
      <c r="Z151" s="21">
        <v>0</v>
      </c>
      <c r="AA151" s="21">
        <v>0</v>
      </c>
      <c r="AB151" s="21">
        <v>1</v>
      </c>
      <c r="AC151" s="21">
        <v>0</v>
      </c>
      <c r="AD151" s="21">
        <v>0</v>
      </c>
      <c r="AE151" s="21">
        <v>0</v>
      </c>
      <c r="AF151" s="21">
        <v>0</v>
      </c>
      <c r="AG151" s="21">
        <v>0</v>
      </c>
      <c r="AH151" s="21">
        <v>0</v>
      </c>
      <c r="AI151" s="21">
        <v>0</v>
      </c>
      <c r="AJ151" s="21">
        <v>0</v>
      </c>
      <c r="AK151" s="21">
        <v>0</v>
      </c>
      <c r="AL151" s="21">
        <v>0</v>
      </c>
      <c r="AM151" s="21">
        <v>0</v>
      </c>
      <c r="AN151" s="21"/>
      <c r="AO151" s="21"/>
      <c r="AP151" s="21"/>
      <c r="AQ151" s="21"/>
      <c r="AR151" s="21"/>
      <c r="AS151" s="21"/>
      <c r="AT151" s="21"/>
      <c r="AU151" s="21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</row>
    <row r="152" spans="1:62" ht="15" customHeight="1" x14ac:dyDescent="0.2">
      <c r="A152" s="16">
        <v>594</v>
      </c>
      <c r="B152" s="22" t="s">
        <v>240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0.33</v>
      </c>
      <c r="AK152" s="21">
        <v>0.5</v>
      </c>
      <c r="AL152" s="21">
        <v>0.2</v>
      </c>
      <c r="AM152" s="21">
        <v>0</v>
      </c>
      <c r="AN152" s="21"/>
      <c r="AO152" s="21"/>
      <c r="AP152" s="21"/>
      <c r="AQ152" s="21"/>
      <c r="AR152" s="21"/>
      <c r="AS152" s="21"/>
      <c r="AT152" s="21"/>
      <c r="AU152" s="21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</row>
    <row r="153" spans="1:62" ht="15" customHeight="1" x14ac:dyDescent="0.2">
      <c r="A153" s="16">
        <v>768</v>
      </c>
      <c r="B153" s="22" t="s">
        <v>90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1</v>
      </c>
      <c r="AK153" s="21">
        <v>0</v>
      </c>
      <c r="AL153" s="21">
        <v>0</v>
      </c>
      <c r="AM153" s="21">
        <v>0</v>
      </c>
      <c r="AN153" s="21"/>
      <c r="AO153" s="21"/>
      <c r="AP153" s="21"/>
      <c r="AQ153" s="21"/>
      <c r="AR153" s="21"/>
      <c r="AS153" s="21"/>
      <c r="AT153" s="21"/>
      <c r="AU153" s="21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</row>
    <row r="154" spans="1:62" ht="15" customHeight="1" x14ac:dyDescent="0.2">
      <c r="A154" s="16">
        <v>785</v>
      </c>
      <c r="B154" s="22" t="s">
        <v>91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1">
        <v>0</v>
      </c>
      <c r="AE154" s="21">
        <v>1</v>
      </c>
      <c r="AF154" s="21">
        <v>0</v>
      </c>
      <c r="AG154" s="21">
        <v>0</v>
      </c>
      <c r="AH154" s="21">
        <v>0</v>
      </c>
      <c r="AI154" s="21">
        <v>0</v>
      </c>
      <c r="AJ154" s="21">
        <v>0</v>
      </c>
      <c r="AK154" s="21">
        <v>0</v>
      </c>
      <c r="AL154" s="21">
        <v>0</v>
      </c>
      <c r="AM154" s="21">
        <v>0</v>
      </c>
      <c r="AN154" s="21"/>
      <c r="AO154" s="21"/>
      <c r="AP154" s="21"/>
      <c r="AQ154" s="21"/>
      <c r="AR154" s="21"/>
      <c r="AS154" s="21"/>
      <c r="AT154" s="21"/>
      <c r="AU154" s="21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</row>
    <row r="155" spans="1:62" ht="15" customHeight="1" x14ac:dyDescent="0.2">
      <c r="A155" s="16">
        <v>795</v>
      </c>
      <c r="B155" s="22" t="s">
        <v>94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0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0.99800399201596801</v>
      </c>
      <c r="AC155" s="21">
        <v>0</v>
      </c>
      <c r="AD155" s="21">
        <v>0</v>
      </c>
      <c r="AE155" s="21">
        <v>1.9990009990009991</v>
      </c>
      <c r="AF155" s="21">
        <v>0</v>
      </c>
      <c r="AG155" s="21">
        <v>0</v>
      </c>
      <c r="AH155" s="21">
        <v>0</v>
      </c>
      <c r="AI155" s="21">
        <v>0</v>
      </c>
      <c r="AJ155" s="21">
        <v>0</v>
      </c>
      <c r="AK155" s="21">
        <v>2</v>
      </c>
      <c r="AL155" s="21">
        <v>0</v>
      </c>
      <c r="AM155" s="21">
        <v>0</v>
      </c>
      <c r="AN155" s="21"/>
      <c r="AO155" s="21"/>
      <c r="AP155" s="21"/>
      <c r="AQ155" s="21"/>
      <c r="AR155" s="21"/>
      <c r="AS155" s="21"/>
      <c r="AT155" s="21"/>
      <c r="AU155" s="21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</row>
    <row r="156" spans="1:62" ht="15" customHeight="1" x14ac:dyDescent="0.2">
      <c r="A156" s="16">
        <v>796</v>
      </c>
      <c r="B156" s="22" t="s">
        <v>233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0</v>
      </c>
      <c r="AG156" s="21">
        <v>1</v>
      </c>
      <c r="AH156" s="21">
        <v>0</v>
      </c>
      <c r="AI156" s="21">
        <v>0</v>
      </c>
      <c r="AJ156" s="21">
        <v>0.33</v>
      </c>
      <c r="AK156" s="21">
        <v>0.75</v>
      </c>
      <c r="AL156" s="21">
        <v>0</v>
      </c>
      <c r="AM156" s="21">
        <v>0</v>
      </c>
      <c r="AN156" s="21"/>
      <c r="AO156" s="21"/>
      <c r="AP156" s="21"/>
      <c r="AQ156" s="21"/>
      <c r="AR156" s="21"/>
      <c r="AS156" s="21"/>
      <c r="AT156" s="21"/>
      <c r="AU156" s="21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</row>
    <row r="157" spans="1:62" ht="15" customHeight="1" x14ac:dyDescent="0.2">
      <c r="A157" s="16">
        <v>813</v>
      </c>
      <c r="B157" s="22" t="s">
        <v>95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0</v>
      </c>
      <c r="AF157" s="21">
        <v>0</v>
      </c>
      <c r="AG157" s="21">
        <v>0</v>
      </c>
      <c r="AH157" s="21">
        <v>0.9</v>
      </c>
      <c r="AI157" s="21">
        <v>0</v>
      </c>
      <c r="AJ157" s="21">
        <v>0</v>
      </c>
      <c r="AK157" s="21">
        <v>0</v>
      </c>
      <c r="AL157" s="21">
        <v>0</v>
      </c>
      <c r="AM157" s="21">
        <v>0</v>
      </c>
      <c r="AN157" s="21"/>
      <c r="AO157" s="21"/>
      <c r="AP157" s="21"/>
      <c r="AQ157" s="21"/>
      <c r="AR157" s="21"/>
      <c r="AS157" s="21"/>
      <c r="AT157" s="21"/>
      <c r="AU157" s="21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</row>
    <row r="158" spans="1:62" ht="15" customHeight="1" x14ac:dyDescent="0.2"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</row>
    <row r="159" spans="1:62" s="40" customFormat="1" ht="15" customHeight="1" x14ac:dyDescent="0.2">
      <c r="B159" s="31" t="s">
        <v>236</v>
      </c>
      <c r="C159" s="43">
        <f>SUM(C4:C157)</f>
        <v>1</v>
      </c>
      <c r="D159" s="43">
        <f t="shared" ref="D159:AM159" si="0">SUM(D4:D157)</f>
        <v>1.1000000000000001</v>
      </c>
      <c r="E159" s="43">
        <f t="shared" si="0"/>
        <v>1</v>
      </c>
      <c r="F159" s="43">
        <f t="shared" si="0"/>
        <v>1</v>
      </c>
      <c r="G159" s="43">
        <f t="shared" si="0"/>
        <v>1</v>
      </c>
      <c r="H159" s="43">
        <f t="shared" si="0"/>
        <v>1</v>
      </c>
      <c r="I159" s="43">
        <f t="shared" si="0"/>
        <v>1</v>
      </c>
      <c r="J159" s="43">
        <f t="shared" si="0"/>
        <v>1</v>
      </c>
      <c r="K159" s="43">
        <f t="shared" si="0"/>
        <v>0.5</v>
      </c>
      <c r="L159" s="43">
        <f t="shared" si="0"/>
        <v>1.6</v>
      </c>
      <c r="M159" s="43">
        <f t="shared" si="0"/>
        <v>1.98</v>
      </c>
      <c r="N159" s="43">
        <f t="shared" si="0"/>
        <v>9.8000000000000007</v>
      </c>
      <c r="O159" s="43">
        <f t="shared" si="0"/>
        <v>6.7</v>
      </c>
      <c r="P159" s="43">
        <f t="shared" si="0"/>
        <v>1</v>
      </c>
      <c r="Q159" s="43">
        <f t="shared" si="0"/>
        <v>0.75</v>
      </c>
      <c r="R159" s="43">
        <f t="shared" si="0"/>
        <v>1.74</v>
      </c>
      <c r="S159" s="43">
        <f t="shared" si="0"/>
        <v>5.13</v>
      </c>
      <c r="T159" s="43">
        <f t="shared" si="0"/>
        <v>6.9499999999999993</v>
      </c>
      <c r="U159" s="43">
        <f t="shared" si="0"/>
        <v>3</v>
      </c>
      <c r="V159" s="43">
        <f t="shared" si="0"/>
        <v>3.74</v>
      </c>
      <c r="W159" s="43">
        <f t="shared" si="0"/>
        <v>4.78</v>
      </c>
      <c r="X159" s="43">
        <f t="shared" si="0"/>
        <v>11.7005005005005</v>
      </c>
      <c r="Y159" s="43">
        <f t="shared" si="0"/>
        <v>11.170000000000002</v>
      </c>
      <c r="Z159" s="43">
        <f t="shared" si="0"/>
        <v>1.4995004995004995</v>
      </c>
      <c r="AA159" s="43">
        <f t="shared" si="0"/>
        <v>3.94</v>
      </c>
      <c r="AB159" s="43">
        <f t="shared" si="0"/>
        <v>127.85200399201597</v>
      </c>
      <c r="AC159" s="43">
        <f t="shared" si="0"/>
        <v>42.900000000000006</v>
      </c>
      <c r="AD159" s="43">
        <f t="shared" si="0"/>
        <v>56.389999999999993</v>
      </c>
      <c r="AE159" s="43">
        <f t="shared" si="0"/>
        <v>108.21261545683232</v>
      </c>
      <c r="AF159" s="43">
        <f t="shared" si="0"/>
        <v>76.58</v>
      </c>
      <c r="AG159" s="43">
        <f t="shared" si="0"/>
        <v>77.139999999999986</v>
      </c>
      <c r="AH159" s="43">
        <f t="shared" si="0"/>
        <v>63.67</v>
      </c>
      <c r="AI159" s="43">
        <f t="shared" si="0"/>
        <v>70.960000000000008</v>
      </c>
      <c r="AJ159" s="43">
        <f t="shared" si="0"/>
        <v>317.82592331571016</v>
      </c>
      <c r="AK159" s="43">
        <f t="shared" si="0"/>
        <v>102.92800531914891</v>
      </c>
      <c r="AL159" s="43">
        <f t="shared" si="0"/>
        <v>132.28950049950046</v>
      </c>
      <c r="AM159" s="43">
        <f t="shared" si="0"/>
        <v>108.92350510677808</v>
      </c>
      <c r="AN159" s="43"/>
      <c r="AO159" s="43"/>
      <c r="AP159" s="43"/>
      <c r="AQ159" s="43"/>
      <c r="AR159" s="43"/>
      <c r="AS159" s="43"/>
      <c r="AT159" s="43"/>
      <c r="AU159" s="43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</row>
    <row r="160" spans="1:62" ht="15" customHeight="1" x14ac:dyDescent="0.2">
      <c r="A160" s="16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</row>
    <row r="161" spans="1:60" ht="15" customHeight="1" x14ac:dyDescent="0.2">
      <c r="A161" s="16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</row>
    <row r="162" spans="1:60" ht="15" customHeight="1" x14ac:dyDescent="0.2">
      <c r="A162" s="16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</row>
    <row r="163" spans="1:60" ht="15" customHeight="1" x14ac:dyDescent="0.2">
      <c r="A163" s="16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</row>
    <row r="164" spans="1:60" ht="15" customHeight="1" x14ac:dyDescent="0.2"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</row>
    <row r="165" spans="1:60" ht="15" customHeight="1" x14ac:dyDescent="0.2"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</row>
    <row r="166" spans="1:60" ht="15" customHeight="1" x14ac:dyDescent="0.2"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</row>
    <row r="167" spans="1:60" ht="15" customHeight="1" x14ac:dyDescent="0.2"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</row>
    <row r="168" spans="1:60" ht="15" customHeight="1" x14ac:dyDescent="0.2"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</row>
    <row r="169" spans="1:60" ht="15" customHeight="1" x14ac:dyDescent="0.2"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</row>
    <row r="170" spans="1:60" ht="15" customHeight="1" x14ac:dyDescent="0.2"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</row>
    <row r="171" spans="1:60" ht="15" customHeight="1" x14ac:dyDescent="0.2"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</row>
    <row r="172" spans="1:60" ht="15" customHeight="1" x14ac:dyDescent="0.2"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</row>
    <row r="173" spans="1:60" ht="15" customHeight="1" x14ac:dyDescent="0.2"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</row>
    <row r="174" spans="1:60" ht="15" customHeight="1" x14ac:dyDescent="0.2"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</row>
    <row r="175" spans="1:60" ht="15" customHeight="1" x14ac:dyDescent="0.2"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</row>
    <row r="176" spans="1:60" ht="15" customHeight="1" x14ac:dyDescent="0.2"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</row>
    <row r="177" spans="3:60" ht="15" customHeight="1" x14ac:dyDescent="0.2"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</row>
    <row r="178" spans="3:60" ht="15" customHeight="1" x14ac:dyDescent="0.2"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</row>
    <row r="179" spans="3:60" ht="15" customHeight="1" x14ac:dyDescent="0.2"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</row>
    <row r="180" spans="3:60" ht="15" customHeight="1" x14ac:dyDescent="0.2"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</row>
    <row r="181" spans="3:60" ht="15" customHeight="1" x14ac:dyDescent="0.2"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</row>
    <row r="182" spans="3:60" ht="15" customHeight="1" x14ac:dyDescent="0.2"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</row>
    <row r="183" spans="3:60" ht="15" customHeight="1" x14ac:dyDescent="0.2"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</row>
    <row r="184" spans="3:60" ht="15" customHeight="1" x14ac:dyDescent="0.2"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</row>
    <row r="185" spans="3:60" ht="15" customHeight="1" x14ac:dyDescent="0.2"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</row>
    <row r="186" spans="3:60" ht="15" customHeight="1" x14ac:dyDescent="0.2"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</row>
    <row r="187" spans="3:60" ht="15" customHeight="1" x14ac:dyDescent="0.2"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</row>
    <row r="188" spans="3:60" ht="15" customHeight="1" x14ac:dyDescent="0.2"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</row>
    <row r="189" spans="3:60" ht="15" customHeight="1" x14ac:dyDescent="0.2"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</row>
    <row r="190" spans="3:60" ht="15" customHeight="1" x14ac:dyDescent="0.2"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</row>
    <row r="191" spans="3:60" ht="15" customHeight="1" x14ac:dyDescent="0.2"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</row>
    <row r="192" spans="3:60" ht="15" customHeight="1" x14ac:dyDescent="0.2"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</row>
    <row r="193" spans="2:60" ht="15" customHeight="1" x14ac:dyDescent="0.2"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</row>
    <row r="194" spans="2:60" ht="15" customHeight="1" x14ac:dyDescent="0.2"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</row>
    <row r="195" spans="2:60" ht="15" customHeight="1" x14ac:dyDescent="0.2"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</row>
    <row r="196" spans="2:60" s="52" customFormat="1" ht="15" customHeight="1" x14ac:dyDescent="0.2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005E-D60B-4DE7-B3F7-8464247157A8}">
  <sheetPr codeName="Sheet6"/>
  <dimension ref="A1:BH199"/>
  <sheetViews>
    <sheetView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12" style="16" customWidth="1"/>
    <col min="2" max="2" width="29.7109375" style="42" bestFit="1" customWidth="1"/>
    <col min="3" max="42" width="10.28515625" style="18" customWidth="1"/>
    <col min="43" max="60" width="10.28515625" style="16" customWidth="1"/>
    <col min="61" max="16384" width="9.140625" style="16"/>
  </cols>
  <sheetData>
    <row r="1" spans="1:60" s="34" customFormat="1" ht="15" customHeight="1" x14ac:dyDescent="0.25">
      <c r="A1" s="46" t="s">
        <v>250</v>
      </c>
      <c r="B1" s="49"/>
      <c r="C1" s="47" t="s">
        <v>237</v>
      </c>
      <c r="D1" s="47" t="s">
        <v>18</v>
      </c>
      <c r="E1" s="47" t="s">
        <v>18</v>
      </c>
      <c r="F1" s="47" t="s">
        <v>18</v>
      </c>
      <c r="G1" s="47" t="s">
        <v>18</v>
      </c>
      <c r="H1" s="47" t="s">
        <v>18</v>
      </c>
      <c r="I1" s="47" t="s">
        <v>18</v>
      </c>
      <c r="J1" s="47" t="s">
        <v>18</v>
      </c>
      <c r="K1" s="47" t="s">
        <v>18</v>
      </c>
      <c r="L1" s="47" t="s">
        <v>18</v>
      </c>
      <c r="M1" s="47" t="s">
        <v>18</v>
      </c>
      <c r="N1" s="47" t="s">
        <v>22</v>
      </c>
      <c r="O1" s="47" t="s">
        <v>22</v>
      </c>
      <c r="P1" s="47" t="s">
        <v>22</v>
      </c>
      <c r="Q1" s="47" t="s">
        <v>22</v>
      </c>
      <c r="R1" s="47" t="s">
        <v>22</v>
      </c>
      <c r="S1" s="47" t="s">
        <v>22</v>
      </c>
      <c r="T1" s="47" t="s">
        <v>22</v>
      </c>
      <c r="U1" s="47" t="s">
        <v>22</v>
      </c>
      <c r="V1" s="47" t="s">
        <v>22</v>
      </c>
      <c r="W1" s="47" t="s">
        <v>22</v>
      </c>
      <c r="X1" s="47" t="s">
        <v>16</v>
      </c>
      <c r="Y1" s="47" t="s">
        <v>16</v>
      </c>
      <c r="Z1" s="47" t="s">
        <v>16</v>
      </c>
      <c r="AA1" s="47" t="s">
        <v>16</v>
      </c>
      <c r="AB1" s="47" t="s">
        <v>16</v>
      </c>
      <c r="AC1" s="47" t="s">
        <v>13</v>
      </c>
      <c r="AD1" s="47" t="s">
        <v>13</v>
      </c>
      <c r="AE1" s="47" t="s">
        <v>13</v>
      </c>
      <c r="AF1" s="47" t="s">
        <v>13</v>
      </c>
      <c r="AG1" s="47" t="s">
        <v>13</v>
      </c>
      <c r="AH1" s="47" t="s">
        <v>13</v>
      </c>
      <c r="AI1" s="47" t="s">
        <v>15</v>
      </c>
      <c r="AJ1" s="47" t="s">
        <v>15</v>
      </c>
      <c r="AK1" s="47" t="s">
        <v>15</v>
      </c>
      <c r="AL1" s="47" t="s">
        <v>15</v>
      </c>
      <c r="AM1" s="47" t="s">
        <v>15</v>
      </c>
      <c r="AN1" s="47" t="s">
        <v>15</v>
      </c>
      <c r="AO1" s="47" t="s">
        <v>15</v>
      </c>
      <c r="AP1" s="34" t="s">
        <v>3</v>
      </c>
      <c r="AQ1" s="34" t="s">
        <v>3</v>
      </c>
      <c r="AR1" s="34" t="s">
        <v>3</v>
      </c>
      <c r="AS1" s="34" t="s">
        <v>3</v>
      </c>
      <c r="AT1" s="34" t="s">
        <v>3</v>
      </c>
      <c r="AU1" s="34" t="s">
        <v>3</v>
      </c>
      <c r="AV1" s="34" t="s">
        <v>3</v>
      </c>
      <c r="AW1" s="34" t="s">
        <v>234</v>
      </c>
      <c r="AX1" s="34" t="s">
        <v>234</v>
      </c>
      <c r="AY1" s="34" t="s">
        <v>234</v>
      </c>
      <c r="AZ1" s="34" t="s">
        <v>234</v>
      </c>
      <c r="BA1" s="34" t="s">
        <v>234</v>
      </c>
      <c r="BB1" s="34" t="s">
        <v>234</v>
      </c>
      <c r="BC1" s="34" t="s">
        <v>234</v>
      </c>
      <c r="BD1" s="34" t="s">
        <v>234</v>
      </c>
      <c r="BE1" s="34" t="s">
        <v>234</v>
      </c>
      <c r="BF1" s="34" t="s">
        <v>234</v>
      </c>
      <c r="BG1" s="34" t="s">
        <v>234</v>
      </c>
      <c r="BH1" s="34" t="s">
        <v>234</v>
      </c>
    </row>
    <row r="2" spans="1:60" s="34" customFormat="1" ht="15" customHeight="1" x14ac:dyDescent="0.25">
      <c r="A2" s="46"/>
      <c r="B2" s="49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60" s="34" customFormat="1" ht="15" customHeight="1" x14ac:dyDescent="0.25">
      <c r="A3" s="46" t="s">
        <v>47</v>
      </c>
      <c r="B3" s="49" t="s">
        <v>0</v>
      </c>
      <c r="C3" s="47" t="s">
        <v>21</v>
      </c>
      <c r="D3" s="47" t="s">
        <v>7</v>
      </c>
      <c r="E3" s="47" t="s">
        <v>21</v>
      </c>
      <c r="F3" s="47" t="s">
        <v>8</v>
      </c>
      <c r="G3" s="47" t="s">
        <v>12</v>
      </c>
      <c r="H3" s="47" t="s">
        <v>11</v>
      </c>
      <c r="I3" s="47" t="s">
        <v>2</v>
      </c>
      <c r="J3" s="47" t="s">
        <v>17</v>
      </c>
      <c r="K3" s="47" t="s">
        <v>25</v>
      </c>
      <c r="L3" s="47" t="s">
        <v>33</v>
      </c>
      <c r="M3" s="47" t="s">
        <v>26</v>
      </c>
      <c r="N3" s="47" t="s">
        <v>7</v>
      </c>
      <c r="O3" s="47" t="s">
        <v>21</v>
      </c>
      <c r="P3" s="47" t="s">
        <v>8</v>
      </c>
      <c r="Q3" s="47" t="s">
        <v>12</v>
      </c>
      <c r="R3" s="47" t="s">
        <v>11</v>
      </c>
      <c r="S3" s="47" t="s">
        <v>2</v>
      </c>
      <c r="T3" s="47" t="s">
        <v>17</v>
      </c>
      <c r="U3" s="47" t="s">
        <v>25</v>
      </c>
      <c r="V3" s="47" t="s">
        <v>33</v>
      </c>
      <c r="W3" s="47" t="s">
        <v>26</v>
      </c>
      <c r="X3" s="47" t="s">
        <v>7</v>
      </c>
      <c r="Y3" s="47" t="s">
        <v>8</v>
      </c>
      <c r="Z3" s="47" t="s">
        <v>12</v>
      </c>
      <c r="AA3" s="47" t="s">
        <v>11</v>
      </c>
      <c r="AB3" s="47" t="s">
        <v>2</v>
      </c>
      <c r="AC3" s="47" t="s">
        <v>4</v>
      </c>
      <c r="AD3" s="47" t="s">
        <v>7</v>
      </c>
      <c r="AE3" s="47" t="s">
        <v>8</v>
      </c>
      <c r="AF3" s="47" t="s">
        <v>12</v>
      </c>
      <c r="AG3" s="47" t="s">
        <v>11</v>
      </c>
      <c r="AH3" s="47" t="s">
        <v>2</v>
      </c>
      <c r="AI3" s="47" t="s">
        <v>4</v>
      </c>
      <c r="AJ3" s="47" t="s">
        <v>14</v>
      </c>
      <c r="AK3" s="47" t="s">
        <v>7</v>
      </c>
      <c r="AL3" s="47" t="s">
        <v>8</v>
      </c>
      <c r="AM3" s="47" t="s">
        <v>12</v>
      </c>
      <c r="AN3" s="34" t="s">
        <v>11</v>
      </c>
      <c r="AO3" s="34" t="s">
        <v>2</v>
      </c>
      <c r="AP3" s="34" t="s">
        <v>4</v>
      </c>
      <c r="AQ3" s="34" t="s">
        <v>14</v>
      </c>
      <c r="AR3" s="34" t="s">
        <v>5</v>
      </c>
      <c r="AS3" s="34" t="s">
        <v>7</v>
      </c>
      <c r="AT3" s="34" t="s">
        <v>8</v>
      </c>
      <c r="AU3" s="34" t="s">
        <v>11</v>
      </c>
      <c r="AV3" s="34" t="s">
        <v>2</v>
      </c>
      <c r="AW3" s="34" t="s">
        <v>4</v>
      </c>
      <c r="AX3" s="34" t="s">
        <v>14</v>
      </c>
      <c r="AY3" s="34" t="s">
        <v>5</v>
      </c>
      <c r="AZ3" s="34" t="s">
        <v>235</v>
      </c>
      <c r="BA3" s="34" t="s">
        <v>7</v>
      </c>
      <c r="BB3" s="34" t="s">
        <v>8</v>
      </c>
      <c r="BC3" s="34" t="s">
        <v>12</v>
      </c>
      <c r="BD3" s="34" t="s">
        <v>11</v>
      </c>
      <c r="BE3" s="34" t="s">
        <v>2</v>
      </c>
      <c r="BF3" s="34" t="s">
        <v>10</v>
      </c>
      <c r="BG3" s="34" t="s">
        <v>9</v>
      </c>
      <c r="BH3" s="34" t="s">
        <v>6</v>
      </c>
    </row>
    <row r="4" spans="1:60" ht="15" customHeight="1" x14ac:dyDescent="0.2">
      <c r="A4" s="22" t="s">
        <v>27</v>
      </c>
      <c r="B4" s="38" t="s">
        <v>96</v>
      </c>
      <c r="C4" s="38">
        <v>0</v>
      </c>
      <c r="D4" s="38">
        <v>2</v>
      </c>
      <c r="E4" s="38">
        <v>2</v>
      </c>
      <c r="F4" s="38">
        <v>0</v>
      </c>
      <c r="G4" s="38">
        <v>0</v>
      </c>
      <c r="H4" s="38">
        <v>0</v>
      </c>
      <c r="I4" s="38">
        <v>1</v>
      </c>
      <c r="J4" s="38">
        <v>1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0.87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1</v>
      </c>
      <c r="Z4" s="38">
        <v>1</v>
      </c>
      <c r="AA4" s="38">
        <v>0</v>
      </c>
      <c r="AB4" s="38">
        <v>0.61</v>
      </c>
      <c r="AC4" s="38">
        <v>4</v>
      </c>
      <c r="AD4" s="38">
        <v>3</v>
      </c>
      <c r="AE4" s="38">
        <v>0</v>
      </c>
      <c r="AF4" s="38">
        <v>1.19</v>
      </c>
      <c r="AG4" s="38">
        <v>0</v>
      </c>
      <c r="AH4" s="38">
        <v>0</v>
      </c>
      <c r="AI4" s="38">
        <v>1</v>
      </c>
      <c r="AJ4" s="38">
        <v>2.7199999999999998</v>
      </c>
      <c r="AK4" s="38">
        <v>6.09</v>
      </c>
      <c r="AL4" s="38">
        <v>0</v>
      </c>
      <c r="AM4" s="38">
        <v>1</v>
      </c>
      <c r="AN4" s="38">
        <v>0</v>
      </c>
      <c r="AO4" s="38">
        <v>1</v>
      </c>
      <c r="AP4" s="38">
        <v>3</v>
      </c>
      <c r="AQ4" s="38">
        <v>2.35</v>
      </c>
      <c r="AR4" s="38">
        <v>3</v>
      </c>
      <c r="AS4" s="38">
        <v>7</v>
      </c>
      <c r="AT4" s="38">
        <v>2</v>
      </c>
      <c r="AU4" s="38">
        <v>0</v>
      </c>
      <c r="AV4" s="38">
        <v>0</v>
      </c>
      <c r="AW4" s="38">
        <v>407.40000000000009</v>
      </c>
      <c r="AX4" s="38">
        <v>37.6</v>
      </c>
      <c r="AY4" s="38">
        <v>24.200000000000003</v>
      </c>
      <c r="AZ4" s="38">
        <v>63.8</v>
      </c>
      <c r="BA4" s="38">
        <v>66.460000000000022</v>
      </c>
      <c r="BB4" s="38">
        <v>55.76</v>
      </c>
      <c r="BC4" s="38">
        <v>54.800000000000004</v>
      </c>
      <c r="BD4" s="38">
        <v>52.24</v>
      </c>
      <c r="BE4" s="38">
        <v>663.98</v>
      </c>
      <c r="BF4" s="38">
        <v>53.289999999999992</v>
      </c>
      <c r="BG4" s="38">
        <v>88.249999999999986</v>
      </c>
      <c r="BH4" s="38">
        <v>54.3</v>
      </c>
    </row>
    <row r="5" spans="1:60" ht="15" customHeight="1" x14ac:dyDescent="0.2">
      <c r="A5" s="22" t="s">
        <v>35</v>
      </c>
      <c r="B5" s="38" t="s">
        <v>97</v>
      </c>
      <c r="C5" s="38">
        <v>0</v>
      </c>
      <c r="D5" s="38">
        <v>0</v>
      </c>
      <c r="E5" s="38">
        <v>2.1</v>
      </c>
      <c r="F5" s="38">
        <v>0</v>
      </c>
      <c r="G5" s="38">
        <v>0.5</v>
      </c>
      <c r="H5" s="38">
        <v>0</v>
      </c>
      <c r="I5" s="38">
        <v>0</v>
      </c>
      <c r="J5" s="38">
        <v>0</v>
      </c>
      <c r="K5" s="38">
        <v>0</v>
      </c>
      <c r="L5" s="38">
        <v>1</v>
      </c>
      <c r="M5" s="38">
        <v>0</v>
      </c>
      <c r="N5" s="38">
        <v>0</v>
      </c>
      <c r="O5" s="38">
        <v>0</v>
      </c>
      <c r="P5" s="38">
        <v>1</v>
      </c>
      <c r="Q5" s="38">
        <v>2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0.6</v>
      </c>
      <c r="X5" s="38">
        <v>2.17</v>
      </c>
      <c r="Y5" s="38">
        <v>3.88</v>
      </c>
      <c r="Z5" s="38">
        <v>1</v>
      </c>
      <c r="AA5" s="38">
        <v>0.67</v>
      </c>
      <c r="AB5" s="38">
        <v>0.8</v>
      </c>
      <c r="AC5" s="38">
        <v>12</v>
      </c>
      <c r="AD5" s="38">
        <v>7</v>
      </c>
      <c r="AE5" s="38">
        <v>3</v>
      </c>
      <c r="AF5" s="38">
        <v>2</v>
      </c>
      <c r="AG5" s="38">
        <v>0</v>
      </c>
      <c r="AH5" s="38">
        <v>0</v>
      </c>
      <c r="AI5" s="38">
        <v>3.09</v>
      </c>
      <c r="AJ5" s="38">
        <v>23.189999999999998</v>
      </c>
      <c r="AK5" s="38">
        <v>24.270000000000003</v>
      </c>
      <c r="AL5" s="38">
        <v>1</v>
      </c>
      <c r="AM5" s="38">
        <v>1.1299999999999999</v>
      </c>
      <c r="AN5" s="38">
        <v>2</v>
      </c>
      <c r="AO5" s="38">
        <v>3</v>
      </c>
      <c r="AP5" s="38">
        <v>8</v>
      </c>
      <c r="AQ5" s="38">
        <v>14</v>
      </c>
      <c r="AR5" s="38">
        <v>41.83</v>
      </c>
      <c r="AS5" s="38">
        <v>26.66</v>
      </c>
      <c r="AT5" s="38">
        <v>2</v>
      </c>
      <c r="AU5" s="38">
        <v>0</v>
      </c>
      <c r="AV5" s="38">
        <v>0.83</v>
      </c>
      <c r="AW5" s="38">
        <v>165.14</v>
      </c>
      <c r="AX5" s="38">
        <v>55.03</v>
      </c>
      <c r="AY5" s="38">
        <v>147.62</v>
      </c>
      <c r="AZ5" s="38">
        <v>295.20000000000005</v>
      </c>
      <c r="BA5" s="38">
        <v>90.830000000000013</v>
      </c>
      <c r="BB5" s="38">
        <v>79.3</v>
      </c>
      <c r="BC5" s="38">
        <v>69.22</v>
      </c>
      <c r="BD5" s="38">
        <v>71.27</v>
      </c>
      <c r="BE5" s="38">
        <v>544.69999999999982</v>
      </c>
      <c r="BF5" s="38">
        <v>116.84</v>
      </c>
      <c r="BG5" s="38">
        <v>152.45999999999998</v>
      </c>
      <c r="BH5" s="38">
        <v>122.42999999999998</v>
      </c>
    </row>
    <row r="6" spans="1:60" ht="15" customHeight="1" x14ac:dyDescent="0.2">
      <c r="A6" s="22" t="s">
        <v>36</v>
      </c>
      <c r="B6" s="38" t="s">
        <v>98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1</v>
      </c>
      <c r="AC6" s="38">
        <v>1</v>
      </c>
      <c r="AD6" s="38">
        <v>0</v>
      </c>
      <c r="AE6" s="38">
        <v>2</v>
      </c>
      <c r="AF6" s="38">
        <v>0</v>
      </c>
      <c r="AG6" s="38">
        <v>0</v>
      </c>
      <c r="AH6" s="38">
        <v>0</v>
      </c>
      <c r="AI6" s="38">
        <v>1</v>
      </c>
      <c r="AJ6" s="38">
        <v>1</v>
      </c>
      <c r="AK6" s="38">
        <v>2</v>
      </c>
      <c r="AL6" s="38">
        <v>1</v>
      </c>
      <c r="AM6" s="38">
        <v>0</v>
      </c>
      <c r="AN6" s="38">
        <v>0</v>
      </c>
      <c r="AO6" s="38">
        <v>0</v>
      </c>
      <c r="AP6" s="38">
        <v>0</v>
      </c>
      <c r="AQ6" s="38">
        <v>2</v>
      </c>
      <c r="AR6" s="38">
        <v>1</v>
      </c>
      <c r="AS6" s="38">
        <v>1</v>
      </c>
      <c r="AT6" s="38">
        <v>0</v>
      </c>
      <c r="AU6" s="38">
        <v>0</v>
      </c>
      <c r="AV6" s="38">
        <v>1</v>
      </c>
      <c r="AW6" s="38">
        <v>23</v>
      </c>
      <c r="AX6" s="38">
        <v>1</v>
      </c>
      <c r="AY6" s="38">
        <v>10</v>
      </c>
      <c r="AZ6" s="38">
        <v>7.5900000000000007</v>
      </c>
      <c r="BA6" s="38">
        <v>15</v>
      </c>
      <c r="BB6" s="38">
        <v>9</v>
      </c>
      <c r="BC6" s="38">
        <v>15.05</v>
      </c>
      <c r="BD6" s="38">
        <v>21</v>
      </c>
      <c r="BE6" s="38">
        <v>125.14</v>
      </c>
      <c r="BF6" s="38">
        <v>16.2</v>
      </c>
      <c r="BG6" s="38">
        <v>40.14</v>
      </c>
      <c r="BH6" s="38">
        <v>22</v>
      </c>
    </row>
    <row r="7" spans="1:60" ht="15" customHeight="1" x14ac:dyDescent="0.2">
      <c r="A7" s="22" t="s">
        <v>39</v>
      </c>
      <c r="B7" s="38" t="s">
        <v>99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0.5</v>
      </c>
      <c r="AQ7" s="38">
        <v>0</v>
      </c>
      <c r="AR7" s="38">
        <v>0</v>
      </c>
      <c r="AS7" s="38">
        <v>1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1</v>
      </c>
      <c r="BB7" s="38">
        <v>3.5</v>
      </c>
      <c r="BC7" s="38">
        <v>1</v>
      </c>
      <c r="BD7" s="38">
        <v>1</v>
      </c>
      <c r="BE7" s="38">
        <v>5.99</v>
      </c>
      <c r="BF7" s="38">
        <v>1.5</v>
      </c>
      <c r="BG7" s="38">
        <v>0</v>
      </c>
      <c r="BH7" s="38">
        <v>0</v>
      </c>
    </row>
    <row r="8" spans="1:60" ht="15" customHeight="1" x14ac:dyDescent="0.2">
      <c r="A8" s="22" t="s">
        <v>29</v>
      </c>
      <c r="B8" s="38" t="s">
        <v>100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0.39884078212290497</v>
      </c>
      <c r="AY8" s="38">
        <v>0</v>
      </c>
      <c r="AZ8" s="38">
        <v>2</v>
      </c>
      <c r="BA8" s="38">
        <v>4</v>
      </c>
      <c r="BB8" s="38">
        <v>0</v>
      </c>
      <c r="BC8" s="38">
        <v>1</v>
      </c>
      <c r="BD8" s="38">
        <v>0</v>
      </c>
      <c r="BE8" s="38">
        <v>7.71</v>
      </c>
      <c r="BF8" s="38">
        <v>1.42</v>
      </c>
      <c r="BG8" s="38">
        <v>1</v>
      </c>
      <c r="BH8" s="38">
        <v>1</v>
      </c>
    </row>
    <row r="9" spans="1:60" ht="15" customHeight="1" x14ac:dyDescent="0.2">
      <c r="A9" s="22" t="s">
        <v>38</v>
      </c>
      <c r="B9" s="38" t="s">
        <v>101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1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1</v>
      </c>
      <c r="AI9" s="38">
        <v>0</v>
      </c>
      <c r="AJ9" s="38">
        <v>0</v>
      </c>
      <c r="AK9" s="38">
        <v>0</v>
      </c>
      <c r="AL9" s="38">
        <v>0</v>
      </c>
      <c r="AM9" s="38">
        <v>0</v>
      </c>
      <c r="AN9" s="38">
        <v>0</v>
      </c>
      <c r="AO9" s="38">
        <v>0</v>
      </c>
      <c r="AP9" s="38">
        <v>0</v>
      </c>
      <c r="AQ9" s="38">
        <v>2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1</v>
      </c>
      <c r="AX9" s="38">
        <v>2</v>
      </c>
      <c r="AY9" s="38">
        <v>2</v>
      </c>
      <c r="AZ9" s="38">
        <v>3</v>
      </c>
      <c r="BA9" s="38">
        <v>5.49</v>
      </c>
      <c r="BB9" s="38">
        <v>8</v>
      </c>
      <c r="BC9" s="38">
        <v>1.49</v>
      </c>
      <c r="BD9" s="38">
        <v>3.49</v>
      </c>
      <c r="BE9" s="38">
        <v>26.9</v>
      </c>
      <c r="BF9" s="38">
        <v>6.4700000000000006</v>
      </c>
      <c r="BG9" s="38">
        <v>8.85</v>
      </c>
      <c r="BH9" s="38">
        <v>2</v>
      </c>
    </row>
    <row r="10" spans="1:60" ht="15" customHeight="1" x14ac:dyDescent="0.2">
      <c r="A10" s="22" t="s">
        <v>41</v>
      </c>
      <c r="B10" s="38" t="s">
        <v>102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2</v>
      </c>
      <c r="AC10" s="38">
        <v>8.3000000000000007</v>
      </c>
      <c r="AD10" s="38">
        <v>1</v>
      </c>
      <c r="AE10" s="38">
        <v>0</v>
      </c>
      <c r="AF10" s="38">
        <v>0</v>
      </c>
      <c r="AG10" s="38">
        <v>1</v>
      </c>
      <c r="AH10" s="38">
        <v>0</v>
      </c>
      <c r="AI10" s="38">
        <v>0</v>
      </c>
      <c r="AJ10" s="38">
        <v>1</v>
      </c>
      <c r="AK10" s="38">
        <v>0</v>
      </c>
      <c r="AL10" s="38">
        <v>0</v>
      </c>
      <c r="AM10" s="38">
        <v>1</v>
      </c>
      <c r="AN10" s="38">
        <v>0</v>
      </c>
      <c r="AO10" s="38">
        <v>0</v>
      </c>
      <c r="AP10" s="38">
        <v>0</v>
      </c>
      <c r="AQ10" s="38">
        <v>1</v>
      </c>
      <c r="AR10" s="38">
        <v>13.93</v>
      </c>
      <c r="AS10" s="38">
        <v>2.31</v>
      </c>
      <c r="AT10" s="38">
        <v>1</v>
      </c>
      <c r="AU10" s="38">
        <v>1</v>
      </c>
      <c r="AV10" s="38">
        <v>0</v>
      </c>
      <c r="AW10" s="38">
        <v>50</v>
      </c>
      <c r="AX10" s="38">
        <v>3</v>
      </c>
      <c r="AY10" s="38">
        <v>21.4</v>
      </c>
      <c r="AZ10" s="38">
        <v>122.69</v>
      </c>
      <c r="BA10" s="38">
        <v>34.6</v>
      </c>
      <c r="BB10" s="38">
        <v>41</v>
      </c>
      <c r="BC10" s="38">
        <v>26.18</v>
      </c>
      <c r="BD10" s="38">
        <v>31</v>
      </c>
      <c r="BE10" s="38">
        <v>195.69099900099903</v>
      </c>
      <c r="BF10" s="38">
        <v>35.17</v>
      </c>
      <c r="BG10" s="38">
        <v>35</v>
      </c>
      <c r="BH10" s="38">
        <v>38.44</v>
      </c>
    </row>
    <row r="11" spans="1:60" ht="15" customHeight="1" x14ac:dyDescent="0.2">
      <c r="A11" s="22" t="s">
        <v>20</v>
      </c>
      <c r="B11" s="38" t="s">
        <v>103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2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7.5</v>
      </c>
      <c r="AX11" s="38">
        <v>4</v>
      </c>
      <c r="AY11" s="38">
        <v>3.64</v>
      </c>
      <c r="AZ11" s="38">
        <v>13</v>
      </c>
      <c r="BA11" s="38">
        <v>10</v>
      </c>
      <c r="BB11" s="38">
        <v>2</v>
      </c>
      <c r="BC11" s="38">
        <v>2</v>
      </c>
      <c r="BD11" s="38">
        <v>4</v>
      </c>
      <c r="BE11" s="38">
        <v>13</v>
      </c>
      <c r="BF11" s="38">
        <v>3</v>
      </c>
      <c r="BG11" s="38">
        <v>6</v>
      </c>
      <c r="BH11" s="38">
        <v>6</v>
      </c>
    </row>
    <row r="12" spans="1:60" ht="15" customHeight="1" x14ac:dyDescent="0.2">
      <c r="A12" s="22" t="s">
        <v>44</v>
      </c>
      <c r="B12" s="38" t="s">
        <v>104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1</v>
      </c>
      <c r="AC12" s="38">
        <v>0</v>
      </c>
      <c r="AD12" s="38">
        <v>0</v>
      </c>
      <c r="AE12" s="38">
        <v>1</v>
      </c>
      <c r="AF12" s="38">
        <v>0</v>
      </c>
      <c r="AG12" s="38">
        <v>0</v>
      </c>
      <c r="AH12" s="38">
        <v>0</v>
      </c>
      <c r="AI12" s="38">
        <v>0</v>
      </c>
      <c r="AJ12" s="38">
        <v>1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3</v>
      </c>
      <c r="AS12" s="38">
        <v>1</v>
      </c>
      <c r="AT12" s="38">
        <v>0</v>
      </c>
      <c r="AU12" s="38">
        <v>0</v>
      </c>
      <c r="AV12" s="38">
        <v>0</v>
      </c>
      <c r="AW12" s="38">
        <v>3.2800000000000002</v>
      </c>
      <c r="AX12" s="38">
        <v>0</v>
      </c>
      <c r="AY12" s="38">
        <v>2</v>
      </c>
      <c r="AZ12" s="38">
        <v>7</v>
      </c>
      <c r="BA12" s="38">
        <v>3</v>
      </c>
      <c r="BB12" s="38">
        <v>0</v>
      </c>
      <c r="BC12" s="38">
        <v>5</v>
      </c>
      <c r="BD12" s="38">
        <v>2</v>
      </c>
      <c r="BE12" s="38">
        <v>15.27</v>
      </c>
      <c r="BF12" s="38">
        <v>6.5</v>
      </c>
      <c r="BG12" s="38">
        <v>3</v>
      </c>
      <c r="BH12" s="38">
        <v>7.5</v>
      </c>
    </row>
    <row r="13" spans="1:60" ht="15" customHeight="1" x14ac:dyDescent="0.2">
      <c r="A13" s="22" t="s">
        <v>40</v>
      </c>
      <c r="B13" s="38" t="s">
        <v>105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1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1</v>
      </c>
      <c r="AS13" s="38">
        <v>0</v>
      </c>
      <c r="AT13" s="38">
        <v>0</v>
      </c>
      <c r="AU13" s="38">
        <v>0</v>
      </c>
      <c r="AV13" s="38">
        <v>1</v>
      </c>
      <c r="AW13" s="38">
        <v>0</v>
      </c>
      <c r="AX13" s="38">
        <v>0</v>
      </c>
      <c r="AY13" s="38">
        <v>1</v>
      </c>
      <c r="AZ13" s="38">
        <v>0</v>
      </c>
      <c r="BA13" s="38">
        <v>2.89</v>
      </c>
      <c r="BB13" s="38">
        <v>1.98</v>
      </c>
      <c r="BC13" s="38">
        <v>1.395</v>
      </c>
      <c r="BD13" s="38">
        <v>1</v>
      </c>
      <c r="BE13" s="38">
        <v>11.6</v>
      </c>
      <c r="BF13" s="38">
        <v>1</v>
      </c>
      <c r="BG13" s="38">
        <v>5</v>
      </c>
      <c r="BH13" s="38">
        <v>5</v>
      </c>
    </row>
    <row r="14" spans="1:60" ht="15" customHeight="1" x14ac:dyDescent="0.2">
      <c r="A14" s="22" t="s">
        <v>43</v>
      </c>
      <c r="B14" s="38" t="s">
        <v>106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1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0.1</v>
      </c>
      <c r="Z14" s="38">
        <v>0</v>
      </c>
      <c r="AA14" s="38">
        <v>0</v>
      </c>
      <c r="AB14" s="38">
        <v>1</v>
      </c>
      <c r="AC14" s="38">
        <v>0</v>
      </c>
      <c r="AD14" s="38">
        <v>4</v>
      </c>
      <c r="AE14" s="38">
        <v>0</v>
      </c>
      <c r="AF14" s="38">
        <v>0</v>
      </c>
      <c r="AG14" s="38">
        <v>0</v>
      </c>
      <c r="AH14" s="38">
        <v>0.3</v>
      </c>
      <c r="AI14" s="38">
        <v>0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1</v>
      </c>
      <c r="AQ14" s="38">
        <v>0</v>
      </c>
      <c r="AR14" s="38">
        <v>0</v>
      </c>
      <c r="AS14" s="38">
        <v>1</v>
      </c>
      <c r="AT14" s="38">
        <v>0</v>
      </c>
      <c r="AU14" s="38">
        <v>0</v>
      </c>
      <c r="AV14" s="38">
        <v>1</v>
      </c>
      <c r="AW14" s="38">
        <v>6</v>
      </c>
      <c r="AX14" s="38">
        <v>0</v>
      </c>
      <c r="AY14" s="38">
        <v>1</v>
      </c>
      <c r="AZ14" s="38">
        <v>6.3</v>
      </c>
      <c r="BA14" s="38">
        <v>7.7</v>
      </c>
      <c r="BB14" s="38">
        <v>11</v>
      </c>
      <c r="BC14" s="38">
        <v>7</v>
      </c>
      <c r="BD14" s="38">
        <v>6.5</v>
      </c>
      <c r="BE14" s="38">
        <v>61.2</v>
      </c>
      <c r="BF14" s="38">
        <v>7.5</v>
      </c>
      <c r="BG14" s="38">
        <v>9.9</v>
      </c>
      <c r="BH14" s="38">
        <v>11.7</v>
      </c>
    </row>
    <row r="15" spans="1:60" ht="15" customHeight="1" x14ac:dyDescent="0.2">
      <c r="A15" s="22" t="s">
        <v>23</v>
      </c>
      <c r="B15" s="38" t="s">
        <v>107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1</v>
      </c>
      <c r="AR15" s="38">
        <v>0</v>
      </c>
      <c r="AS15" s="38">
        <v>1</v>
      </c>
      <c r="AT15" s="38">
        <v>0</v>
      </c>
      <c r="AU15" s="38">
        <v>0</v>
      </c>
      <c r="AV15" s="38">
        <v>0</v>
      </c>
      <c r="AW15" s="38">
        <v>26.25</v>
      </c>
      <c r="AX15" s="38">
        <v>6</v>
      </c>
      <c r="AY15" s="38">
        <v>8.5</v>
      </c>
      <c r="AZ15" s="38">
        <v>36.04</v>
      </c>
      <c r="BA15" s="38">
        <v>12</v>
      </c>
      <c r="BB15" s="38">
        <v>10.07</v>
      </c>
      <c r="BC15" s="38">
        <v>16.28</v>
      </c>
      <c r="BD15" s="38">
        <v>14.57</v>
      </c>
      <c r="BE15" s="38">
        <v>42.5</v>
      </c>
      <c r="BF15" s="38">
        <v>1</v>
      </c>
      <c r="BG15" s="38">
        <v>10</v>
      </c>
      <c r="BH15" s="38">
        <v>12.24</v>
      </c>
    </row>
    <row r="16" spans="1:60" ht="15" customHeight="1" x14ac:dyDescent="0.2">
      <c r="A16" s="22" t="s">
        <v>1</v>
      </c>
      <c r="B16" s="38" t="s">
        <v>108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0.25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1</v>
      </c>
      <c r="AT16" s="38">
        <v>1</v>
      </c>
      <c r="AU16" s="38">
        <v>0</v>
      </c>
      <c r="AV16" s="38">
        <v>0</v>
      </c>
      <c r="AW16" s="38">
        <v>8.0300000000000011</v>
      </c>
      <c r="AX16" s="38">
        <v>0.87</v>
      </c>
      <c r="AY16" s="38">
        <v>0</v>
      </c>
      <c r="AZ16" s="38">
        <v>1</v>
      </c>
      <c r="BA16" s="38">
        <v>0</v>
      </c>
      <c r="BB16" s="38">
        <v>3</v>
      </c>
      <c r="BC16" s="38">
        <v>5.8999999999999995</v>
      </c>
      <c r="BD16" s="38">
        <v>8.0000000000000016E-2</v>
      </c>
      <c r="BE16" s="38">
        <v>16.2</v>
      </c>
      <c r="BF16" s="38">
        <v>4</v>
      </c>
      <c r="BG16" s="38">
        <v>1</v>
      </c>
      <c r="BH16" s="38">
        <v>3</v>
      </c>
    </row>
    <row r="17" spans="1:60" ht="15" customHeight="1" x14ac:dyDescent="0.2">
      <c r="A17" s="22" t="s">
        <v>30</v>
      </c>
      <c r="B17" s="38" t="s">
        <v>109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1</v>
      </c>
      <c r="AR17" s="38">
        <v>0</v>
      </c>
      <c r="AS17" s="38">
        <v>0.66</v>
      </c>
      <c r="AT17" s="38">
        <v>0</v>
      </c>
      <c r="AU17" s="38">
        <v>0</v>
      </c>
      <c r="AV17" s="38">
        <v>0</v>
      </c>
      <c r="AW17" s="38">
        <v>3</v>
      </c>
      <c r="AX17" s="38">
        <v>4</v>
      </c>
      <c r="AY17" s="38">
        <v>5</v>
      </c>
      <c r="AZ17" s="38">
        <v>10</v>
      </c>
      <c r="BA17" s="38">
        <v>3</v>
      </c>
      <c r="BB17" s="38">
        <v>3</v>
      </c>
      <c r="BC17" s="38">
        <v>2</v>
      </c>
      <c r="BD17" s="38">
        <v>2</v>
      </c>
      <c r="BE17" s="38">
        <v>5.16</v>
      </c>
      <c r="BF17" s="38">
        <v>2</v>
      </c>
      <c r="BG17" s="38">
        <v>4.1400000000000006</v>
      </c>
      <c r="BH17" s="38">
        <v>5</v>
      </c>
    </row>
    <row r="18" spans="1:60" ht="15" customHeight="1" x14ac:dyDescent="0.2">
      <c r="A18" s="22" t="s">
        <v>42</v>
      </c>
      <c r="B18" s="38" t="s">
        <v>110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1</v>
      </c>
      <c r="AR18" s="38">
        <v>0</v>
      </c>
      <c r="AS18" s="38">
        <v>2</v>
      </c>
      <c r="AT18" s="38">
        <v>0</v>
      </c>
      <c r="AU18" s="38">
        <v>0</v>
      </c>
      <c r="AV18" s="38">
        <v>0</v>
      </c>
      <c r="AW18" s="38">
        <v>15.145299145299145</v>
      </c>
      <c r="AX18" s="38">
        <v>3</v>
      </c>
      <c r="AY18" s="38">
        <v>5</v>
      </c>
      <c r="AZ18" s="38">
        <v>39.42</v>
      </c>
      <c r="BA18" s="38">
        <v>10</v>
      </c>
      <c r="BB18" s="38">
        <v>5</v>
      </c>
      <c r="BC18" s="38">
        <v>14</v>
      </c>
      <c r="BD18" s="38">
        <v>5</v>
      </c>
      <c r="BE18" s="38">
        <v>12.5</v>
      </c>
      <c r="BF18" s="38">
        <v>7.5</v>
      </c>
      <c r="BG18" s="38">
        <v>12.5</v>
      </c>
      <c r="BH18" s="38">
        <v>2</v>
      </c>
    </row>
    <row r="19" spans="1:60" ht="15" customHeight="1" x14ac:dyDescent="0.2">
      <c r="A19" s="22" t="s">
        <v>24</v>
      </c>
      <c r="B19" s="38" t="s">
        <v>111</v>
      </c>
      <c r="C19" s="38">
        <v>0</v>
      </c>
      <c r="D19" s="38">
        <v>1</v>
      </c>
      <c r="E19" s="38">
        <v>0</v>
      </c>
      <c r="F19" s="38">
        <v>0</v>
      </c>
      <c r="G19" s="38">
        <v>1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0.75</v>
      </c>
      <c r="O19" s="38">
        <v>0</v>
      </c>
      <c r="P19" s="38">
        <v>0</v>
      </c>
      <c r="Q19" s="38">
        <v>0</v>
      </c>
      <c r="R19" s="38">
        <v>0</v>
      </c>
      <c r="S19" s="38">
        <v>1</v>
      </c>
      <c r="T19" s="38">
        <v>0</v>
      </c>
      <c r="U19" s="38">
        <v>0</v>
      </c>
      <c r="V19" s="38">
        <v>0</v>
      </c>
      <c r="W19" s="38">
        <v>0</v>
      </c>
      <c r="X19" s="38">
        <v>1</v>
      </c>
      <c r="Y19" s="38">
        <v>0</v>
      </c>
      <c r="Z19" s="38">
        <v>0.98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1</v>
      </c>
      <c r="AI19" s="38">
        <v>0</v>
      </c>
      <c r="AJ19" s="38">
        <v>0</v>
      </c>
      <c r="AK19" s="38">
        <v>1</v>
      </c>
      <c r="AL19" s="38">
        <v>0</v>
      </c>
      <c r="AM19" s="38">
        <v>0</v>
      </c>
      <c r="AN19" s="38">
        <v>1</v>
      </c>
      <c r="AO19" s="38">
        <v>0</v>
      </c>
      <c r="AP19" s="38">
        <v>0</v>
      </c>
      <c r="AQ19" s="38">
        <v>0</v>
      </c>
      <c r="AR19" s="38">
        <v>1</v>
      </c>
      <c r="AS19" s="38">
        <v>1</v>
      </c>
      <c r="AT19" s="38">
        <v>0</v>
      </c>
      <c r="AU19" s="38">
        <v>0</v>
      </c>
      <c r="AV19" s="38">
        <v>0</v>
      </c>
      <c r="AW19" s="38">
        <v>41.7</v>
      </c>
      <c r="AX19" s="38">
        <v>0</v>
      </c>
      <c r="AY19" s="38">
        <v>1</v>
      </c>
      <c r="AZ19" s="38">
        <v>2</v>
      </c>
      <c r="BA19" s="38">
        <v>16</v>
      </c>
      <c r="BB19" s="38">
        <v>10.8</v>
      </c>
      <c r="BC19" s="38">
        <v>13</v>
      </c>
      <c r="BD19" s="38">
        <v>12.7</v>
      </c>
      <c r="BE19" s="38">
        <v>137.29999999999998</v>
      </c>
      <c r="BF19" s="38">
        <v>13</v>
      </c>
      <c r="BG19" s="38">
        <v>19</v>
      </c>
      <c r="BH19" s="38">
        <v>16.399999999999999</v>
      </c>
    </row>
    <row r="20" spans="1:60" ht="15" customHeight="1" x14ac:dyDescent="0.2">
      <c r="A20" s="22" t="s">
        <v>31</v>
      </c>
      <c r="B20" s="38" t="s">
        <v>112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1.5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8">
        <v>0</v>
      </c>
      <c r="AP20" s="38">
        <v>2</v>
      </c>
      <c r="AQ20" s="38">
        <v>0</v>
      </c>
      <c r="AR20" s="38">
        <v>1</v>
      </c>
      <c r="AS20" s="38">
        <v>0</v>
      </c>
      <c r="AT20" s="38">
        <v>0</v>
      </c>
      <c r="AU20" s="38">
        <v>0</v>
      </c>
      <c r="AV20" s="38">
        <v>0</v>
      </c>
      <c r="AW20" s="38">
        <v>2</v>
      </c>
      <c r="AX20" s="38">
        <v>0</v>
      </c>
      <c r="AY20" s="38">
        <v>0</v>
      </c>
      <c r="AZ20" s="38">
        <v>0</v>
      </c>
      <c r="BA20" s="38">
        <v>3</v>
      </c>
      <c r="BB20" s="38">
        <v>3.5</v>
      </c>
      <c r="BC20" s="38">
        <v>0</v>
      </c>
      <c r="BD20" s="38">
        <v>0</v>
      </c>
      <c r="BE20" s="38">
        <v>2</v>
      </c>
      <c r="BF20" s="38">
        <v>0</v>
      </c>
      <c r="BG20" s="38">
        <v>5</v>
      </c>
      <c r="BH20" s="38">
        <v>1</v>
      </c>
    </row>
    <row r="21" spans="1:60" ht="15" customHeight="1" x14ac:dyDescent="0.2">
      <c r="A21" s="22" t="s">
        <v>19</v>
      </c>
      <c r="B21" s="38" t="s">
        <v>48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1.8</v>
      </c>
      <c r="AX21" s="38">
        <v>2.1100000000000003</v>
      </c>
      <c r="AY21" s="38">
        <v>2.5099999999999998</v>
      </c>
      <c r="AZ21" s="38">
        <v>4.5</v>
      </c>
      <c r="BA21" s="38">
        <v>2.88</v>
      </c>
      <c r="BB21" s="38">
        <v>0.8</v>
      </c>
      <c r="BC21" s="38">
        <v>0</v>
      </c>
      <c r="BD21" s="38">
        <v>0</v>
      </c>
      <c r="BE21" s="38">
        <v>3.54</v>
      </c>
      <c r="BF21" s="38">
        <v>1</v>
      </c>
      <c r="BG21" s="38">
        <v>2.5</v>
      </c>
      <c r="BH21" s="38">
        <v>3.25</v>
      </c>
    </row>
    <row r="22" spans="1:60" ht="15" customHeight="1" x14ac:dyDescent="0.2">
      <c r="A22" s="22" t="s">
        <v>32</v>
      </c>
      <c r="B22" s="38" t="s">
        <v>49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0.5</v>
      </c>
      <c r="AT22" s="38">
        <v>0</v>
      </c>
      <c r="AU22" s="38">
        <v>0</v>
      </c>
      <c r="AV22" s="38">
        <v>0</v>
      </c>
      <c r="AW22" s="38">
        <v>4.1100000000000003</v>
      </c>
      <c r="AX22" s="38">
        <v>0</v>
      </c>
      <c r="AY22" s="38">
        <v>1</v>
      </c>
      <c r="AZ22" s="38">
        <v>6.11</v>
      </c>
      <c r="BA22" s="38">
        <v>0</v>
      </c>
      <c r="BB22" s="38">
        <v>1</v>
      </c>
      <c r="BC22" s="38">
        <v>2.1100000000000003</v>
      </c>
      <c r="BD22" s="38">
        <v>1</v>
      </c>
      <c r="BE22" s="38">
        <v>1.5</v>
      </c>
      <c r="BF22" s="38">
        <v>1</v>
      </c>
      <c r="BG22" s="38">
        <v>0</v>
      </c>
      <c r="BH22" s="38">
        <v>0</v>
      </c>
    </row>
    <row r="23" spans="1:60" ht="15" customHeight="1" x14ac:dyDescent="0.2">
      <c r="A23" s="22" t="s">
        <v>46</v>
      </c>
      <c r="B23" s="38" t="s">
        <v>113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1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1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1</v>
      </c>
      <c r="AS23" s="38">
        <v>0</v>
      </c>
      <c r="AT23" s="38">
        <v>0</v>
      </c>
      <c r="AU23" s="38">
        <v>0</v>
      </c>
      <c r="AV23" s="38">
        <v>0</v>
      </c>
      <c r="AW23" s="38">
        <v>3</v>
      </c>
      <c r="AX23" s="38">
        <v>1</v>
      </c>
      <c r="AY23" s="38">
        <v>1</v>
      </c>
      <c r="AZ23" s="38">
        <v>4</v>
      </c>
      <c r="BA23" s="38">
        <v>4.7</v>
      </c>
      <c r="BB23" s="38">
        <v>3</v>
      </c>
      <c r="BC23" s="38">
        <v>3</v>
      </c>
      <c r="BD23" s="38">
        <v>1</v>
      </c>
      <c r="BE23" s="38">
        <v>14.38</v>
      </c>
      <c r="BF23" s="38">
        <v>7</v>
      </c>
      <c r="BG23" s="38">
        <v>8</v>
      </c>
      <c r="BH23" s="38">
        <v>6.5</v>
      </c>
    </row>
    <row r="24" spans="1:60" ht="15" customHeight="1" x14ac:dyDescent="0.2">
      <c r="A24" s="22" t="s">
        <v>37</v>
      </c>
      <c r="B24" s="38" t="s">
        <v>50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1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0.5</v>
      </c>
      <c r="Z24" s="38">
        <v>0</v>
      </c>
      <c r="AA24" s="38">
        <v>0</v>
      </c>
      <c r="AB24" s="38">
        <v>0</v>
      </c>
      <c r="AC24" s="38">
        <v>1</v>
      </c>
      <c r="AD24" s="38">
        <v>1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1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1.67</v>
      </c>
      <c r="AR24" s="38">
        <v>1</v>
      </c>
      <c r="AS24" s="38">
        <v>5</v>
      </c>
      <c r="AT24" s="38">
        <v>0</v>
      </c>
      <c r="AU24" s="38">
        <v>0</v>
      </c>
      <c r="AV24" s="38">
        <v>0</v>
      </c>
      <c r="AW24" s="38">
        <v>14.4</v>
      </c>
      <c r="AX24" s="38">
        <v>9</v>
      </c>
      <c r="AY24" s="38">
        <v>14.690000000000001</v>
      </c>
      <c r="AZ24" s="38">
        <v>72.400000000000006</v>
      </c>
      <c r="BA24" s="38">
        <v>5.77</v>
      </c>
      <c r="BB24" s="38">
        <v>5</v>
      </c>
      <c r="BC24" s="38">
        <v>9.6</v>
      </c>
      <c r="BD24" s="38">
        <v>10.67</v>
      </c>
      <c r="BE24" s="38">
        <v>41.02</v>
      </c>
      <c r="BF24" s="38">
        <v>6</v>
      </c>
      <c r="BG24" s="38">
        <v>14.5</v>
      </c>
      <c r="BH24" s="38">
        <v>12.9</v>
      </c>
    </row>
    <row r="25" spans="1:60" ht="15" customHeight="1" x14ac:dyDescent="0.2">
      <c r="A25" s="22" t="s">
        <v>34</v>
      </c>
      <c r="B25" s="38" t="s">
        <v>114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1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1</v>
      </c>
      <c r="AB25" s="38">
        <v>0</v>
      </c>
      <c r="AC25" s="38">
        <v>1.5</v>
      </c>
      <c r="AD25" s="38">
        <v>1.7</v>
      </c>
      <c r="AE25" s="38">
        <v>1</v>
      </c>
      <c r="AF25" s="38">
        <v>0</v>
      </c>
      <c r="AG25" s="38">
        <v>1</v>
      </c>
      <c r="AH25" s="38">
        <v>0</v>
      </c>
      <c r="AI25" s="38">
        <v>0</v>
      </c>
      <c r="AJ25" s="38">
        <v>0</v>
      </c>
      <c r="AK25" s="38">
        <v>5</v>
      </c>
      <c r="AL25" s="38">
        <v>1</v>
      </c>
      <c r="AM25" s="38">
        <v>1</v>
      </c>
      <c r="AN25" s="38">
        <v>0</v>
      </c>
      <c r="AO25" s="38">
        <v>0.49</v>
      </c>
      <c r="AP25" s="38">
        <v>3</v>
      </c>
      <c r="AQ25" s="38">
        <v>2.85</v>
      </c>
      <c r="AR25" s="38">
        <v>15</v>
      </c>
      <c r="AS25" s="38">
        <v>9.85</v>
      </c>
      <c r="AT25" s="38">
        <v>4</v>
      </c>
      <c r="AU25" s="38">
        <v>1</v>
      </c>
      <c r="AV25" s="38">
        <v>0</v>
      </c>
      <c r="AW25" s="38">
        <v>42.1</v>
      </c>
      <c r="AX25" s="38">
        <v>30.440000000000005</v>
      </c>
      <c r="AY25" s="38">
        <v>26.450000000000003</v>
      </c>
      <c r="AZ25" s="38">
        <v>126.64999999999999</v>
      </c>
      <c r="BA25" s="38">
        <v>28</v>
      </c>
      <c r="BB25" s="38">
        <v>23.700000000000003</v>
      </c>
      <c r="BC25" s="38">
        <v>31.85</v>
      </c>
      <c r="BD25" s="38">
        <v>27.550000000000004</v>
      </c>
      <c r="BE25" s="38">
        <v>70.150000000000006</v>
      </c>
      <c r="BF25" s="38">
        <v>45.620000000000005</v>
      </c>
      <c r="BG25" s="38">
        <v>46.24</v>
      </c>
      <c r="BH25" s="38">
        <v>37.400000000000006</v>
      </c>
    </row>
    <row r="26" spans="1:60" ht="15" customHeight="1" x14ac:dyDescent="0.2">
      <c r="A26" s="22" t="s">
        <v>45</v>
      </c>
      <c r="B26" s="38" t="s">
        <v>115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38">
        <v>0</v>
      </c>
      <c r="AL26" s="38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1</v>
      </c>
      <c r="AX26" s="38">
        <v>0</v>
      </c>
      <c r="AY26" s="38">
        <v>0</v>
      </c>
      <c r="AZ26" s="38">
        <v>1</v>
      </c>
      <c r="BA26" s="38">
        <v>0</v>
      </c>
      <c r="BB26" s="38">
        <v>0</v>
      </c>
      <c r="BC26" s="38">
        <v>0</v>
      </c>
      <c r="BD26" s="38">
        <v>1</v>
      </c>
      <c r="BE26" s="38">
        <v>0</v>
      </c>
      <c r="BF26" s="38">
        <v>0</v>
      </c>
      <c r="BG26" s="38">
        <v>0</v>
      </c>
      <c r="BH26" s="38">
        <v>2</v>
      </c>
    </row>
    <row r="27" spans="1:60" ht="15" customHeight="1" x14ac:dyDescent="0.2">
      <c r="A27" s="22" t="s">
        <v>28</v>
      </c>
      <c r="B27" s="38" t="s">
        <v>116</v>
      </c>
      <c r="C27" s="38">
        <v>1</v>
      </c>
      <c r="D27" s="38">
        <v>2</v>
      </c>
      <c r="E27" s="38">
        <v>0</v>
      </c>
      <c r="F27" s="38">
        <v>0</v>
      </c>
      <c r="G27" s="38">
        <v>0</v>
      </c>
      <c r="H27" s="38">
        <v>1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1</v>
      </c>
      <c r="AC27" s="38">
        <v>0</v>
      </c>
      <c r="AD27" s="38">
        <v>8.5</v>
      </c>
      <c r="AE27" s="38">
        <v>0</v>
      </c>
      <c r="AF27" s="38">
        <v>0</v>
      </c>
      <c r="AG27" s="38">
        <v>0</v>
      </c>
      <c r="AH27" s="38">
        <v>0</v>
      </c>
      <c r="AI27" s="38">
        <v>1</v>
      </c>
      <c r="AJ27" s="38">
        <v>2.5</v>
      </c>
      <c r="AK27" s="38">
        <v>6</v>
      </c>
      <c r="AL27" s="38">
        <v>1</v>
      </c>
      <c r="AM27" s="38">
        <v>0</v>
      </c>
      <c r="AN27" s="38">
        <v>0</v>
      </c>
      <c r="AO27" s="38">
        <v>2</v>
      </c>
      <c r="AP27" s="38">
        <v>2.7199999999999998</v>
      </c>
      <c r="AQ27" s="38">
        <v>4</v>
      </c>
      <c r="AR27" s="38">
        <v>4</v>
      </c>
      <c r="AS27" s="38">
        <v>6</v>
      </c>
      <c r="AT27" s="38">
        <v>0</v>
      </c>
      <c r="AU27" s="38">
        <v>0</v>
      </c>
      <c r="AV27" s="38">
        <v>0</v>
      </c>
      <c r="AW27" s="38">
        <v>55.07</v>
      </c>
      <c r="AX27" s="38">
        <v>31.83</v>
      </c>
      <c r="AY27" s="38">
        <v>29.560000000000002</v>
      </c>
      <c r="AZ27" s="38">
        <v>146.56</v>
      </c>
      <c r="BA27" s="38">
        <v>42</v>
      </c>
      <c r="BB27" s="38">
        <v>39.049999999999997</v>
      </c>
      <c r="BC27" s="38">
        <v>33.5</v>
      </c>
      <c r="BD27" s="38">
        <v>43</v>
      </c>
      <c r="BE27" s="38">
        <v>96.240000000000009</v>
      </c>
      <c r="BF27" s="38">
        <v>58.63</v>
      </c>
      <c r="BG27" s="38">
        <v>66.5</v>
      </c>
      <c r="BH27" s="38">
        <v>47.629999999999995</v>
      </c>
    </row>
    <row r="28" spans="1:60" ht="15" customHeight="1" x14ac:dyDescent="0.2">
      <c r="A28" s="16">
        <v>101</v>
      </c>
      <c r="B28" s="38" t="s">
        <v>117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0.5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1</v>
      </c>
      <c r="AQ28" s="38">
        <v>1</v>
      </c>
      <c r="AR28" s="38">
        <v>0</v>
      </c>
      <c r="AS28" s="38">
        <v>3.86</v>
      </c>
      <c r="AT28" s="38">
        <v>0</v>
      </c>
      <c r="AU28" s="38">
        <v>0</v>
      </c>
      <c r="AV28" s="38">
        <v>0</v>
      </c>
      <c r="AW28" s="38">
        <v>10.5</v>
      </c>
      <c r="AX28" s="38">
        <v>1</v>
      </c>
      <c r="AY28" s="38">
        <v>6</v>
      </c>
      <c r="AZ28" s="38">
        <v>4.8600000000000003</v>
      </c>
      <c r="BA28" s="38">
        <v>3.93</v>
      </c>
      <c r="BB28" s="38">
        <v>6</v>
      </c>
      <c r="BC28" s="38">
        <v>1.5</v>
      </c>
      <c r="BD28" s="38">
        <v>3</v>
      </c>
      <c r="BE28" s="38">
        <v>20.36</v>
      </c>
      <c r="BF28" s="38">
        <v>5</v>
      </c>
      <c r="BG28" s="38">
        <v>3</v>
      </c>
      <c r="BH28" s="38">
        <v>7.8599999999999994</v>
      </c>
    </row>
    <row r="29" spans="1:60" ht="15" customHeight="1" x14ac:dyDescent="0.2">
      <c r="A29" s="16">
        <v>111</v>
      </c>
      <c r="B29" s="38" t="s">
        <v>118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1</v>
      </c>
      <c r="AE29" s="38">
        <v>0</v>
      </c>
      <c r="AF29" s="38">
        <v>0</v>
      </c>
      <c r="AG29" s="38">
        <v>0</v>
      </c>
      <c r="AH29" s="38">
        <v>0</v>
      </c>
      <c r="AI29" s="38">
        <v>1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8">
        <v>1</v>
      </c>
      <c r="AQ29" s="38">
        <v>0</v>
      </c>
      <c r="AR29" s="38">
        <v>1</v>
      </c>
      <c r="AS29" s="38">
        <v>0</v>
      </c>
      <c r="AT29" s="38">
        <v>0</v>
      </c>
      <c r="AU29" s="38">
        <v>0</v>
      </c>
      <c r="AV29" s="38">
        <v>3</v>
      </c>
      <c r="AW29" s="38">
        <v>0</v>
      </c>
      <c r="AX29" s="38">
        <v>0</v>
      </c>
      <c r="AY29" s="38">
        <v>0.56759999999999999</v>
      </c>
      <c r="AZ29" s="38">
        <v>0</v>
      </c>
      <c r="BA29" s="38">
        <v>0</v>
      </c>
      <c r="BB29" s="38">
        <v>2</v>
      </c>
      <c r="BC29" s="38">
        <v>2</v>
      </c>
      <c r="BD29" s="38">
        <v>0</v>
      </c>
      <c r="BE29" s="38">
        <v>8</v>
      </c>
      <c r="BF29" s="38">
        <v>3.2</v>
      </c>
      <c r="BG29" s="38">
        <v>3.1</v>
      </c>
      <c r="BH29" s="38">
        <v>5</v>
      </c>
    </row>
    <row r="30" spans="1:60" ht="15" customHeight="1" x14ac:dyDescent="0.2">
      <c r="A30" s="16">
        <v>121</v>
      </c>
      <c r="B30" s="38" t="s">
        <v>119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5.5</v>
      </c>
      <c r="BA30" s="38">
        <v>1</v>
      </c>
      <c r="BB30" s="38">
        <v>1</v>
      </c>
      <c r="BC30" s="38">
        <v>0</v>
      </c>
      <c r="BD30" s="38">
        <v>1</v>
      </c>
      <c r="BE30" s="38">
        <v>6</v>
      </c>
      <c r="BF30" s="38">
        <v>1</v>
      </c>
      <c r="BG30" s="38">
        <v>2</v>
      </c>
      <c r="BH30" s="38">
        <v>0</v>
      </c>
    </row>
    <row r="31" spans="1:60" ht="15" customHeight="1" x14ac:dyDescent="0.2">
      <c r="A31" s="16">
        <v>131</v>
      </c>
      <c r="B31" s="38" t="s">
        <v>51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1.6099999999999999</v>
      </c>
      <c r="K31" s="38">
        <v>0</v>
      </c>
      <c r="L31" s="38">
        <v>1</v>
      </c>
      <c r="M31" s="38">
        <v>0</v>
      </c>
      <c r="N31" s="38">
        <v>1</v>
      </c>
      <c r="O31" s="38">
        <v>0</v>
      </c>
      <c r="P31" s="38">
        <v>2</v>
      </c>
      <c r="Q31" s="38">
        <v>0</v>
      </c>
      <c r="R31" s="38">
        <v>0</v>
      </c>
      <c r="S31" s="38">
        <v>0</v>
      </c>
      <c r="T31" s="38">
        <v>1</v>
      </c>
      <c r="U31" s="38">
        <v>0</v>
      </c>
      <c r="V31" s="38">
        <v>0</v>
      </c>
      <c r="W31" s="38">
        <v>0</v>
      </c>
      <c r="X31" s="38">
        <v>0</v>
      </c>
      <c r="Y31" s="38">
        <v>1</v>
      </c>
      <c r="Z31" s="38">
        <v>1</v>
      </c>
      <c r="AA31" s="38">
        <v>1</v>
      </c>
      <c r="AB31" s="38">
        <v>0</v>
      </c>
      <c r="AC31" s="38">
        <v>4.17</v>
      </c>
      <c r="AD31" s="38">
        <v>1</v>
      </c>
      <c r="AE31" s="38">
        <v>2</v>
      </c>
      <c r="AF31" s="38">
        <v>0</v>
      </c>
      <c r="AG31" s="38">
        <v>0</v>
      </c>
      <c r="AH31" s="38">
        <v>0</v>
      </c>
      <c r="AI31" s="38">
        <v>7.67</v>
      </c>
      <c r="AJ31" s="38">
        <v>4.03</v>
      </c>
      <c r="AK31" s="38">
        <v>2.04</v>
      </c>
      <c r="AL31" s="38">
        <v>1</v>
      </c>
      <c r="AM31" s="38">
        <v>0</v>
      </c>
      <c r="AN31" s="38">
        <v>1.67</v>
      </c>
      <c r="AO31" s="38">
        <v>0</v>
      </c>
      <c r="AP31" s="38">
        <v>6</v>
      </c>
      <c r="AQ31" s="38">
        <v>2</v>
      </c>
      <c r="AR31" s="38">
        <v>2</v>
      </c>
      <c r="AS31" s="38">
        <v>8.17</v>
      </c>
      <c r="AT31" s="38">
        <v>2.0099999999999998</v>
      </c>
      <c r="AU31" s="38">
        <v>1</v>
      </c>
      <c r="AV31" s="38">
        <v>1.94</v>
      </c>
      <c r="AW31" s="38">
        <v>12.04</v>
      </c>
      <c r="AX31" s="38">
        <v>22.84</v>
      </c>
      <c r="AY31" s="38">
        <v>23.330000000000002</v>
      </c>
      <c r="AZ31" s="38">
        <v>6.03</v>
      </c>
      <c r="BA31" s="38">
        <v>42.35</v>
      </c>
      <c r="BB31" s="38">
        <v>37.760000000000005</v>
      </c>
      <c r="BC31" s="38">
        <v>43.094999999999999</v>
      </c>
      <c r="BD31" s="38">
        <v>32.879999999999995</v>
      </c>
      <c r="BE31" s="38">
        <v>289.13</v>
      </c>
      <c r="BF31" s="38">
        <v>45.57</v>
      </c>
      <c r="BG31" s="38">
        <v>74.56</v>
      </c>
      <c r="BH31" s="38">
        <v>51.900000000000006</v>
      </c>
    </row>
    <row r="32" spans="1:60" ht="15" customHeight="1" x14ac:dyDescent="0.2">
      <c r="A32" s="16">
        <v>132</v>
      </c>
      <c r="B32" s="38" t="s">
        <v>120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1</v>
      </c>
      <c r="K32" s="38">
        <v>0</v>
      </c>
      <c r="L32" s="38">
        <v>0</v>
      </c>
      <c r="M32" s="38">
        <v>0</v>
      </c>
      <c r="N32" s="38">
        <v>1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1</v>
      </c>
      <c r="X32" s="38">
        <v>0</v>
      </c>
      <c r="Y32" s="38">
        <v>1</v>
      </c>
      <c r="Z32" s="38">
        <v>0</v>
      </c>
      <c r="AA32" s="38">
        <v>0</v>
      </c>
      <c r="AB32" s="38">
        <v>0</v>
      </c>
      <c r="AC32" s="38">
        <v>0</v>
      </c>
      <c r="AD32" s="38">
        <v>1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4</v>
      </c>
      <c r="AL32" s="38">
        <v>2</v>
      </c>
      <c r="AM32" s="38">
        <v>0</v>
      </c>
      <c r="AN32" s="38">
        <v>0</v>
      </c>
      <c r="AO32" s="38">
        <v>1</v>
      </c>
      <c r="AP32" s="38">
        <v>2</v>
      </c>
      <c r="AQ32" s="38">
        <v>1</v>
      </c>
      <c r="AR32" s="38">
        <v>2</v>
      </c>
      <c r="AS32" s="38">
        <v>6</v>
      </c>
      <c r="AT32" s="38">
        <v>0</v>
      </c>
      <c r="AU32" s="38">
        <v>0</v>
      </c>
      <c r="AV32" s="38">
        <v>0</v>
      </c>
      <c r="AW32" s="38">
        <v>21.05</v>
      </c>
      <c r="AX32" s="38">
        <v>5</v>
      </c>
      <c r="AY32" s="38">
        <v>13.51</v>
      </c>
      <c r="AZ32" s="38">
        <v>21.75</v>
      </c>
      <c r="BA32" s="38">
        <v>19.55</v>
      </c>
      <c r="BB32" s="38">
        <v>12.25</v>
      </c>
      <c r="BC32" s="38">
        <v>23.5</v>
      </c>
      <c r="BD32" s="38">
        <v>18.05</v>
      </c>
      <c r="BE32" s="38">
        <v>70.05</v>
      </c>
      <c r="BF32" s="38">
        <v>36.129999999999995</v>
      </c>
      <c r="BG32" s="38">
        <v>27.28</v>
      </c>
      <c r="BH32" s="38">
        <v>26.05</v>
      </c>
    </row>
    <row r="33" spans="1:60" ht="15" customHeight="1" x14ac:dyDescent="0.2">
      <c r="A33" s="16">
        <v>133</v>
      </c>
      <c r="B33" s="38" t="s">
        <v>121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0.75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0.2</v>
      </c>
      <c r="AD33" s="38">
        <v>1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3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0.2</v>
      </c>
      <c r="AR33" s="38">
        <v>0</v>
      </c>
      <c r="AS33" s="38">
        <v>1</v>
      </c>
      <c r="AT33" s="38">
        <v>1</v>
      </c>
      <c r="AU33" s="38">
        <v>0</v>
      </c>
      <c r="AV33" s="38">
        <v>0</v>
      </c>
      <c r="AW33" s="38">
        <v>0</v>
      </c>
      <c r="AX33" s="38">
        <v>0</v>
      </c>
      <c r="AY33" s="38">
        <v>0.9</v>
      </c>
      <c r="AZ33" s="38">
        <v>0</v>
      </c>
      <c r="BA33" s="38">
        <v>2.17</v>
      </c>
      <c r="BB33" s="38">
        <v>1.5899999999999999</v>
      </c>
      <c r="BC33" s="38">
        <v>0</v>
      </c>
      <c r="BD33" s="38">
        <v>1</v>
      </c>
      <c r="BE33" s="38">
        <v>18.25</v>
      </c>
      <c r="BF33" s="38">
        <v>5</v>
      </c>
      <c r="BG33" s="38">
        <v>4</v>
      </c>
      <c r="BH33" s="38">
        <v>3.7</v>
      </c>
    </row>
    <row r="34" spans="1:60" ht="15" customHeight="1" x14ac:dyDescent="0.2">
      <c r="A34" s="16">
        <v>134</v>
      </c>
      <c r="B34" s="38" t="s">
        <v>122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1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0.5</v>
      </c>
      <c r="AB34" s="38">
        <v>0</v>
      </c>
      <c r="AC34" s="38">
        <v>0</v>
      </c>
      <c r="AD34" s="38">
        <v>2</v>
      </c>
      <c r="AE34" s="38">
        <v>0</v>
      </c>
      <c r="AF34" s="38">
        <v>0</v>
      </c>
      <c r="AG34" s="38">
        <v>0</v>
      </c>
      <c r="AH34" s="38">
        <v>1</v>
      </c>
      <c r="AI34" s="38">
        <v>0</v>
      </c>
      <c r="AJ34" s="38">
        <v>1</v>
      </c>
      <c r="AK34" s="38">
        <v>2</v>
      </c>
      <c r="AL34" s="38">
        <v>0</v>
      </c>
      <c r="AM34" s="38">
        <v>0</v>
      </c>
      <c r="AN34" s="38">
        <v>0</v>
      </c>
      <c r="AO34" s="38">
        <v>0</v>
      </c>
      <c r="AP34" s="38">
        <v>1</v>
      </c>
      <c r="AQ34" s="38">
        <v>1</v>
      </c>
      <c r="AR34" s="38">
        <v>1</v>
      </c>
      <c r="AS34" s="38">
        <v>4</v>
      </c>
      <c r="AT34" s="38">
        <v>0</v>
      </c>
      <c r="AU34" s="38">
        <v>0</v>
      </c>
      <c r="AV34" s="38">
        <v>0</v>
      </c>
      <c r="AW34" s="38">
        <v>23</v>
      </c>
      <c r="AX34" s="38">
        <v>9</v>
      </c>
      <c r="AY34" s="38">
        <v>5</v>
      </c>
      <c r="AZ34" s="38">
        <v>34.5</v>
      </c>
      <c r="BA34" s="38">
        <v>13</v>
      </c>
      <c r="BB34" s="38">
        <v>13</v>
      </c>
      <c r="BC34" s="38">
        <v>7</v>
      </c>
      <c r="BD34" s="38">
        <v>7</v>
      </c>
      <c r="BE34" s="38">
        <v>74.42</v>
      </c>
      <c r="BF34" s="38">
        <v>2</v>
      </c>
      <c r="BG34" s="38">
        <v>17</v>
      </c>
      <c r="BH34" s="38">
        <v>13</v>
      </c>
    </row>
    <row r="35" spans="1:60" ht="15" customHeight="1" x14ac:dyDescent="0.2">
      <c r="A35" s="16">
        <v>135</v>
      </c>
      <c r="B35" s="38" t="s">
        <v>123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1.1599999999999999</v>
      </c>
      <c r="AD35" s="38">
        <v>0</v>
      </c>
      <c r="AE35" s="38">
        <v>0.16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0.16</v>
      </c>
      <c r="AL35" s="38">
        <v>0</v>
      </c>
      <c r="AM35" s="38">
        <v>0</v>
      </c>
      <c r="AN35" s="38">
        <v>0</v>
      </c>
      <c r="AO35" s="38">
        <v>0</v>
      </c>
      <c r="AP35" s="38">
        <v>0</v>
      </c>
      <c r="AQ35" s="38">
        <v>0.16</v>
      </c>
      <c r="AR35" s="38">
        <v>0</v>
      </c>
      <c r="AS35" s="38">
        <v>1</v>
      </c>
      <c r="AT35" s="38">
        <v>0</v>
      </c>
      <c r="AU35" s="38">
        <v>0</v>
      </c>
      <c r="AV35" s="38">
        <v>0</v>
      </c>
      <c r="AW35" s="38">
        <v>1.1599999999999999</v>
      </c>
      <c r="AX35" s="38">
        <v>1</v>
      </c>
      <c r="AY35" s="38">
        <v>0</v>
      </c>
      <c r="AZ35" s="38">
        <v>2</v>
      </c>
      <c r="BA35" s="38">
        <v>1.17</v>
      </c>
      <c r="BB35" s="38">
        <v>3.66</v>
      </c>
      <c r="BC35" s="38">
        <v>0.32</v>
      </c>
      <c r="BD35" s="38">
        <v>1</v>
      </c>
      <c r="BE35" s="38">
        <v>8</v>
      </c>
      <c r="BF35" s="38">
        <v>2</v>
      </c>
      <c r="BG35" s="38">
        <v>3</v>
      </c>
      <c r="BH35" s="38">
        <v>1</v>
      </c>
    </row>
    <row r="36" spans="1:60" ht="15" customHeight="1" x14ac:dyDescent="0.2">
      <c r="A36" s="16">
        <v>136</v>
      </c>
      <c r="B36" s="38" t="s">
        <v>124</v>
      </c>
      <c r="C36" s="38">
        <v>0</v>
      </c>
      <c r="D36" s="38">
        <v>0</v>
      </c>
      <c r="E36" s="38">
        <v>0</v>
      </c>
      <c r="F36" s="38">
        <v>1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1</v>
      </c>
      <c r="AP36" s="38">
        <v>0</v>
      </c>
      <c r="AQ36" s="38">
        <v>0</v>
      </c>
      <c r="AR36" s="38">
        <v>1</v>
      </c>
      <c r="AS36" s="38">
        <v>0</v>
      </c>
      <c r="AT36" s="38">
        <v>0</v>
      </c>
      <c r="AU36" s="38">
        <v>0</v>
      </c>
      <c r="AV36" s="38">
        <v>0</v>
      </c>
      <c r="AW36" s="38">
        <v>6</v>
      </c>
      <c r="AX36" s="38">
        <v>0</v>
      </c>
      <c r="AY36" s="38">
        <v>0</v>
      </c>
      <c r="AZ36" s="38">
        <v>2</v>
      </c>
      <c r="BA36" s="38">
        <v>0</v>
      </c>
      <c r="BB36" s="38">
        <v>0</v>
      </c>
      <c r="BC36" s="38">
        <v>4</v>
      </c>
      <c r="BD36" s="38">
        <v>3</v>
      </c>
      <c r="BE36" s="38">
        <v>24.4</v>
      </c>
      <c r="BF36" s="38">
        <v>1</v>
      </c>
      <c r="BG36" s="38">
        <v>1</v>
      </c>
      <c r="BH36" s="38">
        <v>2</v>
      </c>
    </row>
    <row r="37" spans="1:60" ht="15" customHeight="1" x14ac:dyDescent="0.2">
      <c r="A37" s="16">
        <v>137</v>
      </c>
      <c r="B37" s="38" t="s">
        <v>125</v>
      </c>
      <c r="C37" s="38">
        <v>0</v>
      </c>
      <c r="D37" s="38">
        <v>0</v>
      </c>
      <c r="E37" s="38">
        <v>0</v>
      </c>
      <c r="F37" s="38">
        <v>1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0.16</v>
      </c>
      <c r="AD37" s="38">
        <v>1</v>
      </c>
      <c r="AE37" s="38">
        <v>0.16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0.16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0.16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3.02</v>
      </c>
      <c r="AX37" s="38">
        <v>1</v>
      </c>
      <c r="AY37" s="38">
        <v>3</v>
      </c>
      <c r="AZ37" s="38">
        <v>18.2</v>
      </c>
      <c r="BA37" s="38">
        <v>3.17</v>
      </c>
      <c r="BB37" s="38">
        <v>3.16</v>
      </c>
      <c r="BC37" s="38">
        <v>3.3200000000000003</v>
      </c>
      <c r="BD37" s="38">
        <v>2</v>
      </c>
      <c r="BE37" s="38">
        <v>10.36</v>
      </c>
      <c r="BF37" s="38">
        <v>6.83</v>
      </c>
      <c r="BG37" s="38">
        <v>7</v>
      </c>
      <c r="BH37" s="38">
        <v>1</v>
      </c>
    </row>
    <row r="38" spans="1:60" ht="15" customHeight="1" x14ac:dyDescent="0.2">
      <c r="A38" s="16">
        <v>139</v>
      </c>
      <c r="B38" s="38" t="s">
        <v>52</v>
      </c>
      <c r="C38" s="38">
        <v>0</v>
      </c>
      <c r="D38" s="38">
        <v>0</v>
      </c>
      <c r="E38" s="38">
        <v>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1</v>
      </c>
      <c r="Z38" s="38">
        <v>0</v>
      </c>
      <c r="AA38" s="38">
        <v>0</v>
      </c>
      <c r="AB38" s="38">
        <v>1</v>
      </c>
      <c r="AC38" s="38">
        <v>3</v>
      </c>
      <c r="AD38" s="38">
        <v>1.25</v>
      </c>
      <c r="AE38" s="38">
        <v>0</v>
      </c>
      <c r="AF38" s="38">
        <v>0</v>
      </c>
      <c r="AG38" s="38">
        <v>0</v>
      </c>
      <c r="AH38" s="38">
        <v>1</v>
      </c>
      <c r="AI38" s="38">
        <v>2</v>
      </c>
      <c r="AJ38" s="38">
        <v>0</v>
      </c>
      <c r="AK38" s="38">
        <v>6.29</v>
      </c>
      <c r="AL38" s="38">
        <v>0</v>
      </c>
      <c r="AM38" s="38">
        <v>0</v>
      </c>
      <c r="AN38" s="38">
        <v>1</v>
      </c>
      <c r="AO38" s="38">
        <v>0</v>
      </c>
      <c r="AP38" s="38">
        <v>4</v>
      </c>
      <c r="AQ38" s="38">
        <v>2</v>
      </c>
      <c r="AR38" s="38">
        <v>2</v>
      </c>
      <c r="AS38" s="38">
        <v>8</v>
      </c>
      <c r="AT38" s="38">
        <v>1</v>
      </c>
      <c r="AU38" s="38">
        <v>0</v>
      </c>
      <c r="AV38" s="38">
        <v>0</v>
      </c>
      <c r="AW38" s="38">
        <v>35</v>
      </c>
      <c r="AX38" s="38">
        <v>21.17</v>
      </c>
      <c r="AY38" s="38">
        <v>28</v>
      </c>
      <c r="AZ38" s="38">
        <v>56.17</v>
      </c>
      <c r="BA38" s="38">
        <v>39.17</v>
      </c>
      <c r="BB38" s="38">
        <v>25</v>
      </c>
      <c r="BC38" s="38">
        <v>16.170000000000002</v>
      </c>
      <c r="BD38" s="38">
        <v>18.170000000000002</v>
      </c>
      <c r="BE38" s="38">
        <v>147.84000000000006</v>
      </c>
      <c r="BF38" s="38">
        <v>34.17</v>
      </c>
      <c r="BG38" s="38">
        <v>40</v>
      </c>
      <c r="BH38" s="38">
        <v>39</v>
      </c>
    </row>
    <row r="39" spans="1:60" ht="15" customHeight="1" x14ac:dyDescent="0.2">
      <c r="A39" s="16">
        <v>148</v>
      </c>
      <c r="B39" s="38" t="s">
        <v>126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2</v>
      </c>
      <c r="AX39" s="38">
        <v>0</v>
      </c>
      <c r="AY39" s="38">
        <v>2</v>
      </c>
      <c r="AZ39" s="38">
        <v>7</v>
      </c>
      <c r="BA39" s="38">
        <v>2.25</v>
      </c>
      <c r="BB39" s="38">
        <v>1</v>
      </c>
      <c r="BC39" s="38">
        <v>2</v>
      </c>
      <c r="BD39" s="38">
        <v>0</v>
      </c>
      <c r="BE39" s="38">
        <v>14</v>
      </c>
      <c r="BF39" s="38">
        <v>2</v>
      </c>
      <c r="BG39" s="38">
        <v>1</v>
      </c>
      <c r="BH39" s="38">
        <v>1.71</v>
      </c>
    </row>
    <row r="40" spans="1:60" ht="15" customHeight="1" x14ac:dyDescent="0.2">
      <c r="A40" s="16">
        <v>149</v>
      </c>
      <c r="B40" s="38" t="s">
        <v>127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1</v>
      </c>
      <c r="AX40" s="38">
        <v>0</v>
      </c>
      <c r="AY40" s="38">
        <v>0</v>
      </c>
      <c r="AZ40" s="38">
        <v>3</v>
      </c>
      <c r="BA40" s="38">
        <v>0</v>
      </c>
      <c r="BB40" s="38">
        <v>0</v>
      </c>
      <c r="BC40" s="38">
        <v>1</v>
      </c>
      <c r="BD40" s="38">
        <v>0</v>
      </c>
      <c r="BE40" s="38">
        <v>5</v>
      </c>
      <c r="BF40" s="38">
        <v>1</v>
      </c>
      <c r="BG40" s="38">
        <v>3</v>
      </c>
      <c r="BH40" s="38">
        <v>2</v>
      </c>
    </row>
    <row r="41" spans="1:60" ht="15" customHeight="1" x14ac:dyDescent="0.2">
      <c r="A41" s="16">
        <v>150</v>
      </c>
      <c r="B41" s="38" t="s">
        <v>128</v>
      </c>
      <c r="C41" s="38">
        <v>0</v>
      </c>
      <c r="D41" s="38">
        <v>1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1</v>
      </c>
      <c r="AK41" s="38">
        <v>1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0.99999999999999989</v>
      </c>
      <c r="AS41" s="38">
        <v>1</v>
      </c>
      <c r="AT41" s="38">
        <v>0</v>
      </c>
      <c r="AU41" s="38">
        <v>0</v>
      </c>
      <c r="AV41" s="38">
        <v>0</v>
      </c>
      <c r="AW41" s="38">
        <v>11</v>
      </c>
      <c r="AX41" s="38">
        <v>1</v>
      </c>
      <c r="AY41" s="38">
        <v>0</v>
      </c>
      <c r="AZ41" s="38">
        <v>4.75</v>
      </c>
      <c r="BA41" s="38">
        <v>3</v>
      </c>
      <c r="BB41" s="38">
        <v>1</v>
      </c>
      <c r="BC41" s="38">
        <v>1</v>
      </c>
      <c r="BD41" s="38">
        <v>2</v>
      </c>
      <c r="BE41" s="38">
        <v>12.2</v>
      </c>
      <c r="BF41" s="38">
        <v>5</v>
      </c>
      <c r="BG41" s="38">
        <v>4.5</v>
      </c>
      <c r="BH41" s="38">
        <v>2</v>
      </c>
    </row>
    <row r="42" spans="1:60" ht="15" customHeight="1" x14ac:dyDescent="0.2">
      <c r="A42" s="16">
        <v>151</v>
      </c>
      <c r="B42" s="38" t="s">
        <v>129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0.12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1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0.5</v>
      </c>
      <c r="AE42" s="38">
        <v>0</v>
      </c>
      <c r="AF42" s="38">
        <v>0</v>
      </c>
      <c r="AG42" s="38">
        <v>0</v>
      </c>
      <c r="AH42" s="38">
        <v>9.9009900990099011E-3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1</v>
      </c>
      <c r="AP42" s="38">
        <v>1</v>
      </c>
      <c r="AQ42" s="38">
        <v>0</v>
      </c>
      <c r="AR42" s="38">
        <v>2</v>
      </c>
      <c r="AS42" s="38">
        <v>4</v>
      </c>
      <c r="AT42" s="38">
        <v>0</v>
      </c>
      <c r="AU42" s="38">
        <v>0</v>
      </c>
      <c r="AV42" s="38">
        <v>0</v>
      </c>
      <c r="AW42" s="38">
        <v>44.370000000000005</v>
      </c>
      <c r="AX42" s="38">
        <v>4.5</v>
      </c>
      <c r="AY42" s="38">
        <v>22</v>
      </c>
      <c r="AZ42" s="38">
        <v>20.91</v>
      </c>
      <c r="BA42" s="38">
        <v>14.75</v>
      </c>
      <c r="BB42" s="38">
        <v>14.29</v>
      </c>
      <c r="BC42" s="38">
        <v>19</v>
      </c>
      <c r="BD42" s="38">
        <v>25.64</v>
      </c>
      <c r="BE42" s="38">
        <v>81.73</v>
      </c>
      <c r="BF42" s="38">
        <v>14.5</v>
      </c>
      <c r="BG42" s="38">
        <v>26</v>
      </c>
      <c r="BH42" s="38">
        <v>31.75</v>
      </c>
    </row>
    <row r="43" spans="1:60" ht="15" customHeight="1" x14ac:dyDescent="0.2">
      <c r="A43" s="16">
        <v>161</v>
      </c>
      <c r="B43" s="38" t="s">
        <v>130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1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1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38">
        <v>0.91</v>
      </c>
      <c r="AQ43" s="38">
        <v>1</v>
      </c>
      <c r="AR43" s="38">
        <v>1</v>
      </c>
      <c r="AS43" s="38">
        <v>0</v>
      </c>
      <c r="AT43" s="38">
        <v>0</v>
      </c>
      <c r="AU43" s="38">
        <v>0</v>
      </c>
      <c r="AV43" s="38">
        <v>0</v>
      </c>
      <c r="AW43" s="38">
        <v>1</v>
      </c>
      <c r="AX43" s="38">
        <v>0</v>
      </c>
      <c r="AY43" s="38">
        <v>0</v>
      </c>
      <c r="AZ43" s="38">
        <v>0</v>
      </c>
      <c r="BA43" s="38">
        <v>1</v>
      </c>
      <c r="BB43" s="38">
        <v>2</v>
      </c>
      <c r="BC43" s="38">
        <v>0</v>
      </c>
      <c r="BD43" s="38">
        <v>0</v>
      </c>
      <c r="BE43" s="38">
        <v>3.08</v>
      </c>
      <c r="BF43" s="38">
        <v>0</v>
      </c>
      <c r="BG43" s="38">
        <v>2</v>
      </c>
      <c r="BH43" s="38">
        <v>0.5</v>
      </c>
    </row>
    <row r="44" spans="1:60" ht="15" customHeight="1" x14ac:dyDescent="0.2">
      <c r="A44" s="16">
        <v>171</v>
      </c>
      <c r="B44" s="38" t="s">
        <v>131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1.25</v>
      </c>
      <c r="Z44" s="38">
        <v>0</v>
      </c>
      <c r="AA44" s="38">
        <v>0</v>
      </c>
      <c r="AB44" s="38">
        <v>0</v>
      </c>
      <c r="AC44" s="38">
        <v>1</v>
      </c>
      <c r="AD44" s="38">
        <v>2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2</v>
      </c>
      <c r="AO44" s="38">
        <v>0</v>
      </c>
      <c r="AP44" s="38">
        <v>0</v>
      </c>
      <c r="AQ44" s="38">
        <v>1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3</v>
      </c>
      <c r="AX44" s="38">
        <v>0</v>
      </c>
      <c r="AY44" s="38">
        <v>3.49</v>
      </c>
      <c r="AZ44" s="38">
        <v>3</v>
      </c>
      <c r="BA44" s="38">
        <v>3</v>
      </c>
      <c r="BB44" s="38">
        <v>1</v>
      </c>
      <c r="BC44" s="38">
        <v>5</v>
      </c>
      <c r="BD44" s="38">
        <v>4</v>
      </c>
      <c r="BE44" s="38">
        <v>25.85</v>
      </c>
      <c r="BF44" s="38">
        <v>4.49</v>
      </c>
      <c r="BG44" s="38">
        <v>9.4499999999999993</v>
      </c>
      <c r="BH44" s="38">
        <v>6</v>
      </c>
    </row>
    <row r="45" spans="1:60" ht="15" customHeight="1" x14ac:dyDescent="0.2">
      <c r="A45" s="16">
        <v>181</v>
      </c>
      <c r="B45" s="38" t="s">
        <v>132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1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2</v>
      </c>
      <c r="AX45" s="38">
        <v>2</v>
      </c>
      <c r="AY45" s="38">
        <v>1</v>
      </c>
      <c r="AZ45" s="38">
        <v>0</v>
      </c>
      <c r="BA45" s="38">
        <v>3</v>
      </c>
      <c r="BB45" s="38">
        <v>2</v>
      </c>
      <c r="BC45" s="38">
        <v>1.8399999999999999</v>
      </c>
      <c r="BD45" s="38">
        <v>0</v>
      </c>
      <c r="BE45" s="38">
        <v>9.23</v>
      </c>
      <c r="BF45" s="38">
        <v>3</v>
      </c>
      <c r="BG45" s="38">
        <v>2</v>
      </c>
      <c r="BH45" s="38">
        <v>1</v>
      </c>
    </row>
    <row r="46" spans="1:60" ht="15" customHeight="1" x14ac:dyDescent="0.2">
      <c r="A46" s="16">
        <v>182</v>
      </c>
      <c r="B46" s="38" t="s">
        <v>133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1</v>
      </c>
      <c r="AL46" s="38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1</v>
      </c>
      <c r="AX46" s="38">
        <v>0</v>
      </c>
      <c r="AY46" s="38">
        <v>1</v>
      </c>
      <c r="AZ46" s="38">
        <v>1</v>
      </c>
      <c r="BA46" s="38">
        <v>2</v>
      </c>
      <c r="BB46" s="38">
        <v>1</v>
      </c>
      <c r="BC46" s="38">
        <v>1</v>
      </c>
      <c r="BD46" s="38">
        <v>1</v>
      </c>
      <c r="BE46" s="38">
        <v>5</v>
      </c>
      <c r="BF46" s="38">
        <v>0.33</v>
      </c>
      <c r="BG46" s="38">
        <v>1</v>
      </c>
      <c r="BH46" s="38">
        <v>1</v>
      </c>
    </row>
    <row r="47" spans="1:60" ht="15" customHeight="1" x14ac:dyDescent="0.2">
      <c r="A47" s="16">
        <v>191</v>
      </c>
      <c r="B47" s="38" t="s">
        <v>134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0.96993987975951901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</row>
    <row r="48" spans="1:60" ht="15" customHeight="1" x14ac:dyDescent="0.2">
      <c r="A48" s="16">
        <v>192</v>
      </c>
      <c r="B48" s="38" t="s">
        <v>135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3</v>
      </c>
      <c r="AX48" s="38">
        <v>1</v>
      </c>
      <c r="AY48" s="38">
        <v>0</v>
      </c>
      <c r="AZ48" s="38">
        <v>4</v>
      </c>
      <c r="BA48" s="38">
        <v>0</v>
      </c>
      <c r="BB48" s="38">
        <v>1</v>
      </c>
      <c r="BC48" s="38">
        <v>1</v>
      </c>
      <c r="BD48" s="38">
        <v>1.5000000000000002</v>
      </c>
      <c r="BE48" s="38">
        <v>15.17</v>
      </c>
      <c r="BF48" s="38">
        <v>0</v>
      </c>
      <c r="BG48" s="38">
        <v>2</v>
      </c>
      <c r="BH48" s="38">
        <v>1.5</v>
      </c>
    </row>
    <row r="49" spans="1:60" ht="15" customHeight="1" x14ac:dyDescent="0.2">
      <c r="A49" s="16">
        <v>193</v>
      </c>
      <c r="B49" s="38" t="s">
        <v>136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5</v>
      </c>
      <c r="AD49" s="38">
        <v>0</v>
      </c>
      <c r="AE49" s="38">
        <v>1</v>
      </c>
      <c r="AF49" s="38">
        <v>0</v>
      </c>
      <c r="AG49" s="38">
        <v>0</v>
      </c>
      <c r="AH49" s="38">
        <v>0</v>
      </c>
      <c r="AI49" s="38">
        <v>0</v>
      </c>
      <c r="AJ49" s="38">
        <v>2</v>
      </c>
      <c r="AK49" s="38">
        <v>0</v>
      </c>
      <c r="AL49" s="38">
        <v>0</v>
      </c>
      <c r="AM49" s="38">
        <v>1</v>
      </c>
      <c r="AN49" s="38">
        <v>0</v>
      </c>
      <c r="AO49" s="38">
        <v>0</v>
      </c>
      <c r="AP49" s="38">
        <v>0</v>
      </c>
      <c r="AQ49" s="38">
        <v>0</v>
      </c>
      <c r="AR49" s="38">
        <v>1</v>
      </c>
      <c r="AS49" s="38">
        <v>4.09</v>
      </c>
      <c r="AT49" s="38">
        <v>0</v>
      </c>
      <c r="AU49" s="38">
        <v>0</v>
      </c>
      <c r="AV49" s="38">
        <v>1</v>
      </c>
      <c r="AW49" s="38">
        <v>8</v>
      </c>
      <c r="AX49" s="38">
        <v>7</v>
      </c>
      <c r="AY49" s="38">
        <v>4</v>
      </c>
      <c r="AZ49" s="38">
        <v>14.39</v>
      </c>
      <c r="BA49" s="38">
        <v>7.85</v>
      </c>
      <c r="BB49" s="38">
        <v>12.98</v>
      </c>
      <c r="BC49" s="38">
        <v>11.049999999999999</v>
      </c>
      <c r="BD49" s="38">
        <v>8.8000000000000007</v>
      </c>
      <c r="BE49" s="38">
        <v>68.09</v>
      </c>
      <c r="BF49" s="38">
        <v>13.84</v>
      </c>
      <c r="BG49" s="38">
        <v>10</v>
      </c>
      <c r="BH49" s="38">
        <v>10.85</v>
      </c>
    </row>
    <row r="50" spans="1:60" ht="15" customHeight="1" x14ac:dyDescent="0.2">
      <c r="A50" s="16">
        <v>201</v>
      </c>
      <c r="B50" s="38" t="s">
        <v>137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0.08</v>
      </c>
      <c r="AF50" s="38">
        <v>0</v>
      </c>
      <c r="AG50" s="38">
        <v>0</v>
      </c>
      <c r="AH50" s="38">
        <v>0</v>
      </c>
      <c r="AI50" s="38">
        <v>0.74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1.5</v>
      </c>
      <c r="AS50" s="38">
        <v>2</v>
      </c>
      <c r="AT50" s="38">
        <v>0</v>
      </c>
      <c r="AU50" s="38">
        <v>0</v>
      </c>
      <c r="AV50" s="38">
        <v>2</v>
      </c>
      <c r="AW50" s="38">
        <v>18.5</v>
      </c>
      <c r="AX50" s="38">
        <v>4.67</v>
      </c>
      <c r="AY50" s="38">
        <v>7</v>
      </c>
      <c r="AZ50" s="38">
        <v>24.569999999999997</v>
      </c>
      <c r="BA50" s="38">
        <v>7</v>
      </c>
      <c r="BB50" s="38">
        <v>1</v>
      </c>
      <c r="BC50" s="38">
        <v>3</v>
      </c>
      <c r="BD50" s="38">
        <v>4</v>
      </c>
      <c r="BE50" s="38">
        <v>17.579999999999998</v>
      </c>
      <c r="BF50" s="38">
        <v>8.7100000000000009</v>
      </c>
      <c r="BG50" s="38">
        <v>15.67</v>
      </c>
      <c r="BH50" s="38">
        <v>7.1</v>
      </c>
    </row>
    <row r="51" spans="1:60" ht="15" customHeight="1" x14ac:dyDescent="0.2">
      <c r="A51" s="16">
        <v>202</v>
      </c>
      <c r="B51" s="38" t="s">
        <v>138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0.93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1</v>
      </c>
      <c r="AT51" s="38">
        <v>0</v>
      </c>
      <c r="AU51" s="38">
        <v>0</v>
      </c>
      <c r="AV51" s="38">
        <v>0</v>
      </c>
      <c r="AW51" s="38">
        <v>4</v>
      </c>
      <c r="AX51" s="38">
        <v>0.84000000000000008</v>
      </c>
      <c r="AY51" s="38">
        <v>0.25</v>
      </c>
      <c r="AZ51" s="38">
        <v>18.75</v>
      </c>
      <c r="BA51" s="38">
        <v>1.74</v>
      </c>
      <c r="BB51" s="38">
        <v>2</v>
      </c>
      <c r="BC51" s="38">
        <v>8.24</v>
      </c>
      <c r="BD51" s="38">
        <v>1</v>
      </c>
      <c r="BE51" s="38">
        <v>2.5</v>
      </c>
      <c r="BF51" s="38">
        <v>2</v>
      </c>
      <c r="BG51" s="38">
        <v>2.33</v>
      </c>
      <c r="BH51" s="38">
        <v>1</v>
      </c>
    </row>
    <row r="52" spans="1:60" ht="15" customHeight="1" x14ac:dyDescent="0.2">
      <c r="A52" s="16">
        <v>215</v>
      </c>
      <c r="B52" s="38" t="s">
        <v>139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1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  <c r="AR52" s="38">
        <v>0</v>
      </c>
      <c r="AS52" s="38">
        <v>3</v>
      </c>
      <c r="AT52" s="38">
        <v>2</v>
      </c>
      <c r="AU52" s="38">
        <v>0</v>
      </c>
      <c r="AV52" s="38">
        <v>0</v>
      </c>
      <c r="AW52" s="38">
        <v>15.39</v>
      </c>
      <c r="AX52" s="38">
        <v>6</v>
      </c>
      <c r="AY52" s="38">
        <v>1</v>
      </c>
      <c r="AZ52" s="38">
        <v>9.35</v>
      </c>
      <c r="BA52" s="38">
        <v>5.78</v>
      </c>
      <c r="BB52" s="38">
        <v>8.8000000000000007</v>
      </c>
      <c r="BC52" s="38">
        <v>7</v>
      </c>
      <c r="BD52" s="38">
        <v>3</v>
      </c>
      <c r="BE52" s="38">
        <v>42.65</v>
      </c>
      <c r="BF52" s="38">
        <v>6</v>
      </c>
      <c r="BG52" s="38">
        <v>11.57</v>
      </c>
      <c r="BH52" s="38">
        <v>9.75</v>
      </c>
    </row>
    <row r="53" spans="1:60" ht="15" customHeight="1" x14ac:dyDescent="0.2">
      <c r="A53" s="16">
        <v>221</v>
      </c>
      <c r="B53" s="38" t="s">
        <v>140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1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2</v>
      </c>
      <c r="AK53" s="38">
        <v>0.63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1</v>
      </c>
      <c r="AS53" s="38">
        <v>1</v>
      </c>
      <c r="AT53" s="38">
        <v>0</v>
      </c>
      <c r="AU53" s="38">
        <v>0</v>
      </c>
      <c r="AV53" s="38">
        <v>0</v>
      </c>
      <c r="AW53" s="38">
        <v>3.13</v>
      </c>
      <c r="AX53" s="38">
        <v>0</v>
      </c>
      <c r="AY53" s="38">
        <v>2</v>
      </c>
      <c r="AZ53" s="38">
        <v>5.6</v>
      </c>
      <c r="BA53" s="38">
        <v>7</v>
      </c>
      <c r="BB53" s="38">
        <v>2</v>
      </c>
      <c r="BC53" s="38">
        <v>6</v>
      </c>
      <c r="BD53" s="38">
        <v>7</v>
      </c>
      <c r="BE53" s="38">
        <v>42.46</v>
      </c>
      <c r="BF53" s="38">
        <v>16</v>
      </c>
      <c r="BG53" s="38">
        <v>27</v>
      </c>
      <c r="BH53" s="38">
        <v>8</v>
      </c>
    </row>
    <row r="54" spans="1:60" ht="15" customHeight="1" x14ac:dyDescent="0.2">
      <c r="A54" s="16">
        <v>231</v>
      </c>
      <c r="B54" s="38" t="s">
        <v>141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1</v>
      </c>
      <c r="AP54" s="38">
        <v>0</v>
      </c>
      <c r="AQ54" s="38">
        <v>0</v>
      </c>
      <c r="AR54" s="38">
        <v>0</v>
      </c>
      <c r="AS54" s="38">
        <v>2</v>
      </c>
      <c r="AT54" s="38">
        <v>0</v>
      </c>
      <c r="AU54" s="38">
        <v>0</v>
      </c>
      <c r="AV54" s="38">
        <v>0</v>
      </c>
      <c r="AW54" s="38">
        <v>3.9</v>
      </c>
      <c r="AX54" s="38">
        <v>2</v>
      </c>
      <c r="AY54" s="38">
        <v>2.9</v>
      </c>
      <c r="AZ54" s="38">
        <v>5</v>
      </c>
      <c r="BA54" s="38">
        <v>1</v>
      </c>
      <c r="BB54" s="38">
        <v>6.9</v>
      </c>
      <c r="BC54" s="38">
        <v>3.14</v>
      </c>
      <c r="BD54" s="38">
        <v>4</v>
      </c>
      <c r="BE54" s="38">
        <v>30.67</v>
      </c>
      <c r="BF54" s="38">
        <v>4.25</v>
      </c>
      <c r="BG54" s="38">
        <v>8.9</v>
      </c>
      <c r="BH54" s="38">
        <v>1</v>
      </c>
    </row>
    <row r="55" spans="1:60" ht="15" customHeight="1" x14ac:dyDescent="0.2">
      <c r="A55" s="16">
        <v>232</v>
      </c>
      <c r="B55" s="38" t="s">
        <v>142</v>
      </c>
      <c r="C55" s="38">
        <v>0</v>
      </c>
      <c r="D55" s="38">
        <v>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1</v>
      </c>
      <c r="AT55" s="38">
        <v>0</v>
      </c>
      <c r="AU55" s="38">
        <v>0</v>
      </c>
      <c r="AV55" s="38">
        <v>0</v>
      </c>
      <c r="AW55" s="38">
        <v>3</v>
      </c>
      <c r="AX55" s="38">
        <v>3</v>
      </c>
      <c r="AY55" s="38">
        <v>2</v>
      </c>
      <c r="AZ55" s="38">
        <v>27.14</v>
      </c>
      <c r="BA55" s="38">
        <v>1</v>
      </c>
      <c r="BB55" s="38">
        <v>1.07</v>
      </c>
      <c r="BC55" s="38">
        <v>4.07</v>
      </c>
      <c r="BD55" s="38">
        <v>5.07</v>
      </c>
      <c r="BE55" s="38">
        <v>6.07</v>
      </c>
      <c r="BF55" s="38">
        <v>0</v>
      </c>
      <c r="BG55" s="38">
        <v>5.07</v>
      </c>
      <c r="BH55" s="38">
        <v>3</v>
      </c>
    </row>
    <row r="56" spans="1:60" ht="15" customHeight="1" x14ac:dyDescent="0.2">
      <c r="A56" s="16">
        <v>233</v>
      </c>
      <c r="B56" s="38" t="s">
        <v>143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1</v>
      </c>
      <c r="AY56" s="38">
        <v>2</v>
      </c>
      <c r="AZ56" s="38">
        <v>2.75</v>
      </c>
      <c r="BA56" s="38">
        <v>2.25</v>
      </c>
      <c r="BB56" s="38">
        <v>2</v>
      </c>
      <c r="BC56" s="38">
        <v>2</v>
      </c>
      <c r="BD56" s="38">
        <v>0</v>
      </c>
      <c r="BE56" s="38">
        <v>11</v>
      </c>
      <c r="BF56" s="38">
        <v>0</v>
      </c>
      <c r="BG56" s="38">
        <v>1</v>
      </c>
      <c r="BH56" s="38">
        <v>2</v>
      </c>
    </row>
    <row r="57" spans="1:60" ht="15" customHeight="1" x14ac:dyDescent="0.2">
      <c r="A57" s="16">
        <v>234</v>
      </c>
      <c r="B57" s="38" t="s">
        <v>144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1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1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1.5</v>
      </c>
      <c r="AX57" s="38">
        <v>0</v>
      </c>
      <c r="AY57" s="38">
        <v>0</v>
      </c>
      <c r="AZ57" s="38">
        <v>4.25</v>
      </c>
      <c r="BA57" s="38">
        <v>1</v>
      </c>
      <c r="BB57" s="38">
        <v>1</v>
      </c>
      <c r="BC57" s="38">
        <v>0</v>
      </c>
      <c r="BD57" s="38">
        <v>1</v>
      </c>
      <c r="BE57" s="38">
        <v>1.88</v>
      </c>
      <c r="BF57" s="38">
        <v>1.9100000000000001</v>
      </c>
      <c r="BG57" s="38">
        <v>0</v>
      </c>
      <c r="BH57" s="38">
        <v>0</v>
      </c>
    </row>
    <row r="58" spans="1:60" ht="15" customHeight="1" x14ac:dyDescent="0.2">
      <c r="A58" s="16">
        <v>242</v>
      </c>
      <c r="B58" s="38" t="s">
        <v>145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1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1</v>
      </c>
      <c r="AR58" s="38">
        <v>1</v>
      </c>
      <c r="AS58" s="38">
        <v>0</v>
      </c>
      <c r="AT58" s="38">
        <v>0</v>
      </c>
      <c r="AU58" s="38">
        <v>0</v>
      </c>
      <c r="AV58" s="38">
        <v>0</v>
      </c>
      <c r="AW58" s="38">
        <v>2</v>
      </c>
      <c r="AX58" s="38">
        <v>2</v>
      </c>
      <c r="AY58" s="38">
        <v>3</v>
      </c>
      <c r="AZ58" s="38">
        <v>9</v>
      </c>
      <c r="BA58" s="38">
        <v>3</v>
      </c>
      <c r="BB58" s="38">
        <v>1</v>
      </c>
      <c r="BC58" s="38">
        <v>1</v>
      </c>
      <c r="BD58" s="38">
        <v>0</v>
      </c>
      <c r="BE58" s="38">
        <v>3</v>
      </c>
      <c r="BF58" s="38">
        <v>1</v>
      </c>
      <c r="BG58" s="38">
        <v>2</v>
      </c>
      <c r="BH58" s="38">
        <v>2</v>
      </c>
    </row>
    <row r="59" spans="1:60" ht="15" customHeight="1" x14ac:dyDescent="0.2">
      <c r="A59" s="16">
        <v>243</v>
      </c>
      <c r="B59" s="38" t="s">
        <v>53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1</v>
      </c>
      <c r="AU59" s="38">
        <v>0</v>
      </c>
      <c r="AV59" s="38">
        <v>0</v>
      </c>
      <c r="AW59" s="38">
        <v>3</v>
      </c>
      <c r="AX59" s="38">
        <v>1</v>
      </c>
      <c r="AY59" s="38">
        <v>0.65</v>
      </c>
      <c r="AZ59" s="38">
        <v>0</v>
      </c>
      <c r="BA59" s="38">
        <v>0</v>
      </c>
      <c r="BB59" s="38">
        <v>2</v>
      </c>
      <c r="BC59" s="38">
        <v>0</v>
      </c>
      <c r="BD59" s="38">
        <v>2</v>
      </c>
      <c r="BE59" s="38">
        <v>4</v>
      </c>
      <c r="BF59" s="38">
        <v>0</v>
      </c>
      <c r="BG59" s="38">
        <v>1.75</v>
      </c>
      <c r="BH59" s="38">
        <v>2.14</v>
      </c>
    </row>
    <row r="60" spans="1:60" ht="15" customHeight="1" x14ac:dyDescent="0.2">
      <c r="A60" s="16">
        <v>244</v>
      </c>
      <c r="B60" s="38" t="s">
        <v>54</v>
      </c>
      <c r="C60" s="38">
        <v>0</v>
      </c>
      <c r="D60" s="38">
        <v>0</v>
      </c>
      <c r="E60" s="38">
        <v>0.3</v>
      </c>
      <c r="F60" s="38">
        <v>0</v>
      </c>
      <c r="G60" s="38">
        <v>0</v>
      </c>
      <c r="H60" s="38">
        <v>1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3</v>
      </c>
      <c r="AE60" s="38">
        <v>0</v>
      </c>
      <c r="AF60" s="38">
        <v>0</v>
      </c>
      <c r="AG60" s="38">
        <v>0</v>
      </c>
      <c r="AH60" s="38">
        <v>0</v>
      </c>
      <c r="AI60" s="38">
        <v>0</v>
      </c>
      <c r="AJ60" s="38">
        <v>0</v>
      </c>
      <c r="AK60" s="38">
        <v>1</v>
      </c>
      <c r="AL60" s="38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1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7</v>
      </c>
      <c r="AZ60" s="38">
        <v>0</v>
      </c>
      <c r="BA60" s="38">
        <v>7</v>
      </c>
      <c r="BB60" s="38">
        <v>2</v>
      </c>
      <c r="BC60" s="38">
        <v>3</v>
      </c>
      <c r="BD60" s="38">
        <v>5</v>
      </c>
      <c r="BE60" s="38">
        <v>25</v>
      </c>
      <c r="BF60" s="38">
        <v>4</v>
      </c>
      <c r="BG60" s="38">
        <v>8</v>
      </c>
      <c r="BH60" s="38">
        <v>9</v>
      </c>
    </row>
    <row r="61" spans="1:60" ht="15" customHeight="1" x14ac:dyDescent="0.2">
      <c r="A61" s="16">
        <v>251</v>
      </c>
      <c r="B61" s="38" t="s">
        <v>146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0.6</v>
      </c>
      <c r="Z61" s="38">
        <v>0</v>
      </c>
      <c r="AA61" s="38">
        <v>0</v>
      </c>
      <c r="AB61" s="38">
        <v>0</v>
      </c>
      <c r="AC61" s="38">
        <v>0</v>
      </c>
      <c r="AD61" s="38">
        <v>2.5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2</v>
      </c>
      <c r="AL61" s="38">
        <v>0</v>
      </c>
      <c r="AM61" s="38">
        <v>1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1</v>
      </c>
      <c r="AT61" s="38">
        <v>0</v>
      </c>
      <c r="AU61" s="38">
        <v>0</v>
      </c>
      <c r="AV61" s="38">
        <v>0</v>
      </c>
      <c r="AW61" s="38">
        <v>68.089999999999989</v>
      </c>
      <c r="AX61" s="38">
        <v>9.75</v>
      </c>
      <c r="AY61" s="38">
        <v>12.6</v>
      </c>
      <c r="AZ61" s="38">
        <v>33</v>
      </c>
      <c r="BA61" s="38">
        <v>25.490000000000002</v>
      </c>
      <c r="BB61" s="38">
        <v>29.72</v>
      </c>
      <c r="BC61" s="38">
        <v>17.68</v>
      </c>
      <c r="BD61" s="38">
        <v>19</v>
      </c>
      <c r="BE61" s="38">
        <v>49.5</v>
      </c>
      <c r="BF61" s="38">
        <v>31.6</v>
      </c>
      <c r="BG61" s="38">
        <v>39.799999999999997</v>
      </c>
      <c r="BH61" s="38">
        <v>27</v>
      </c>
    </row>
    <row r="62" spans="1:60" ht="15" customHeight="1" x14ac:dyDescent="0.2">
      <c r="A62" s="16">
        <v>252</v>
      </c>
      <c r="B62" s="38" t="s">
        <v>147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1</v>
      </c>
      <c r="Z62" s="38">
        <v>0</v>
      </c>
      <c r="AA62" s="38">
        <v>0</v>
      </c>
      <c r="AB62" s="38">
        <v>0</v>
      </c>
      <c r="AC62" s="38">
        <v>0</v>
      </c>
      <c r="AD62" s="38">
        <v>1</v>
      </c>
      <c r="AE62" s="38">
        <v>0</v>
      </c>
      <c r="AF62" s="38">
        <v>1</v>
      </c>
      <c r="AG62" s="38">
        <v>0</v>
      </c>
      <c r="AH62" s="38">
        <v>0</v>
      </c>
      <c r="AI62" s="38">
        <v>0</v>
      </c>
      <c r="AJ62" s="38">
        <v>0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1</v>
      </c>
      <c r="AX62" s="38">
        <v>3</v>
      </c>
      <c r="AY62" s="38">
        <v>2</v>
      </c>
      <c r="AZ62" s="38">
        <v>6</v>
      </c>
      <c r="BA62" s="38">
        <v>4</v>
      </c>
      <c r="BB62" s="38">
        <v>2</v>
      </c>
      <c r="BC62" s="38">
        <v>1</v>
      </c>
      <c r="BD62" s="38">
        <v>2</v>
      </c>
      <c r="BE62" s="38">
        <v>7</v>
      </c>
      <c r="BF62" s="38">
        <v>3</v>
      </c>
      <c r="BG62" s="38">
        <v>8.25</v>
      </c>
      <c r="BH62" s="38">
        <v>2</v>
      </c>
    </row>
    <row r="63" spans="1:60" ht="15" customHeight="1" x14ac:dyDescent="0.2">
      <c r="A63" s="16">
        <v>253</v>
      </c>
      <c r="B63" s="38" t="s">
        <v>148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38">
        <v>0</v>
      </c>
      <c r="AI63" s="38">
        <v>0</v>
      </c>
      <c r="AJ63" s="38">
        <v>0</v>
      </c>
      <c r="AK63" s="38">
        <v>1</v>
      </c>
      <c r="AL63" s="38">
        <v>0</v>
      </c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1</v>
      </c>
      <c r="AT63" s="38">
        <v>0</v>
      </c>
      <c r="AU63" s="38">
        <v>0</v>
      </c>
      <c r="AV63" s="38">
        <v>0</v>
      </c>
      <c r="AW63" s="38">
        <v>1</v>
      </c>
      <c r="AX63" s="38">
        <v>5</v>
      </c>
      <c r="AY63" s="38">
        <v>0</v>
      </c>
      <c r="AZ63" s="38">
        <v>10</v>
      </c>
      <c r="BA63" s="38">
        <v>2</v>
      </c>
      <c r="BB63" s="38">
        <v>3</v>
      </c>
      <c r="BC63" s="38">
        <v>2</v>
      </c>
      <c r="BD63" s="38">
        <v>1</v>
      </c>
      <c r="BE63" s="38">
        <v>5</v>
      </c>
      <c r="BF63" s="38">
        <v>1</v>
      </c>
      <c r="BG63" s="38">
        <v>5</v>
      </c>
      <c r="BH63" s="38">
        <v>2.5</v>
      </c>
    </row>
    <row r="64" spans="1:60" ht="15" customHeight="1" x14ac:dyDescent="0.2">
      <c r="A64" s="16">
        <v>261</v>
      </c>
      <c r="B64" s="38" t="s">
        <v>149</v>
      </c>
      <c r="C64" s="38">
        <v>0</v>
      </c>
      <c r="D64" s="38">
        <v>0</v>
      </c>
      <c r="E64" s="38">
        <v>0</v>
      </c>
      <c r="F64" s="38">
        <v>1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1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1</v>
      </c>
      <c r="AF64" s="38">
        <v>0</v>
      </c>
      <c r="AG64" s="38">
        <v>0</v>
      </c>
      <c r="AH64" s="38">
        <v>0</v>
      </c>
      <c r="AI64" s="38">
        <v>0</v>
      </c>
      <c r="AJ64" s="38">
        <v>3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1</v>
      </c>
      <c r="AQ64" s="38">
        <v>0</v>
      </c>
      <c r="AR64" s="38">
        <v>2.89</v>
      </c>
      <c r="AS64" s="38">
        <v>1</v>
      </c>
      <c r="AT64" s="38">
        <v>0.99999999999999989</v>
      </c>
      <c r="AU64" s="38">
        <v>0</v>
      </c>
      <c r="AV64" s="38">
        <v>0</v>
      </c>
      <c r="AW64" s="38">
        <v>11.765000000000001</v>
      </c>
      <c r="AX64" s="38">
        <v>3.4</v>
      </c>
      <c r="AY64" s="38">
        <v>9.4</v>
      </c>
      <c r="AZ64" s="38">
        <v>25.82</v>
      </c>
      <c r="BA64" s="38">
        <v>10.549999999999999</v>
      </c>
      <c r="BB64" s="38">
        <v>8</v>
      </c>
      <c r="BC64" s="38">
        <v>7.6999999999999993</v>
      </c>
      <c r="BD64" s="38">
        <v>14</v>
      </c>
      <c r="BE64" s="38">
        <v>58.529999999999994</v>
      </c>
      <c r="BF64" s="38">
        <v>20.64</v>
      </c>
      <c r="BG64" s="38">
        <v>23.689999999999998</v>
      </c>
      <c r="BH64" s="38">
        <v>20.399999999999999</v>
      </c>
    </row>
    <row r="65" spans="1:60" ht="15" customHeight="1" x14ac:dyDescent="0.2">
      <c r="A65" s="16">
        <v>262</v>
      </c>
      <c r="B65" s="38" t="s">
        <v>150</v>
      </c>
      <c r="C65" s="38">
        <v>0</v>
      </c>
      <c r="D65" s="38">
        <v>0</v>
      </c>
      <c r="E65" s="38">
        <v>0.5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1.9</v>
      </c>
      <c r="AS65" s="38">
        <v>1</v>
      </c>
      <c r="AT65" s="38">
        <v>0</v>
      </c>
      <c r="AU65" s="38">
        <v>0</v>
      </c>
      <c r="AV65" s="38">
        <v>0</v>
      </c>
      <c r="AW65" s="38">
        <v>10.5</v>
      </c>
      <c r="AX65" s="38">
        <v>0</v>
      </c>
      <c r="AY65" s="38">
        <v>0</v>
      </c>
      <c r="AZ65" s="38">
        <v>8</v>
      </c>
      <c r="BA65" s="38">
        <v>1</v>
      </c>
      <c r="BB65" s="38">
        <v>0</v>
      </c>
      <c r="BC65" s="38">
        <v>2</v>
      </c>
      <c r="BD65" s="38">
        <v>0</v>
      </c>
      <c r="BE65" s="38">
        <v>14</v>
      </c>
      <c r="BF65" s="38">
        <v>0</v>
      </c>
      <c r="BG65" s="38">
        <v>2</v>
      </c>
      <c r="BH65" s="38">
        <v>3</v>
      </c>
    </row>
    <row r="66" spans="1:60" ht="15" customHeight="1" x14ac:dyDescent="0.2">
      <c r="A66" s="16">
        <v>271</v>
      </c>
      <c r="B66" s="38" t="s">
        <v>151</v>
      </c>
      <c r="C66" s="38">
        <v>0</v>
      </c>
      <c r="D66" s="38">
        <v>0</v>
      </c>
      <c r="E66" s="38">
        <v>0.22</v>
      </c>
      <c r="F66" s="38">
        <v>0</v>
      </c>
      <c r="G66" s="38">
        <v>0</v>
      </c>
      <c r="H66" s="38">
        <v>1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1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3.96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1</v>
      </c>
      <c r="AR66" s="38">
        <v>2</v>
      </c>
      <c r="AS66" s="38">
        <v>3</v>
      </c>
      <c r="AT66" s="38">
        <v>0</v>
      </c>
      <c r="AU66" s="38">
        <v>0</v>
      </c>
      <c r="AV66" s="38">
        <v>0</v>
      </c>
      <c r="AW66" s="38">
        <v>41.94</v>
      </c>
      <c r="AX66" s="38">
        <v>4</v>
      </c>
      <c r="AY66" s="38">
        <v>8.07</v>
      </c>
      <c r="AZ66" s="38">
        <v>90.029999999999987</v>
      </c>
      <c r="BA66" s="38">
        <v>25.93</v>
      </c>
      <c r="BB66" s="38">
        <v>22</v>
      </c>
      <c r="BC66" s="38">
        <v>18</v>
      </c>
      <c r="BD66" s="38">
        <v>21.92</v>
      </c>
      <c r="BE66" s="38">
        <v>200.88</v>
      </c>
      <c r="BF66" s="38">
        <v>32.5</v>
      </c>
      <c r="BG66" s="38">
        <v>62.4</v>
      </c>
      <c r="BH66" s="38">
        <v>33.900000000000006</v>
      </c>
    </row>
    <row r="67" spans="1:60" ht="15" customHeight="1" x14ac:dyDescent="0.2">
      <c r="A67" s="16">
        <v>272</v>
      </c>
      <c r="B67" s="38" t="s">
        <v>152</v>
      </c>
      <c r="C67" s="38">
        <v>0</v>
      </c>
      <c r="D67" s="38">
        <v>0</v>
      </c>
      <c r="E67" s="38">
        <v>2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0.64</v>
      </c>
      <c r="AE67" s="38">
        <v>1</v>
      </c>
      <c r="AF67" s="38">
        <v>0</v>
      </c>
      <c r="AG67" s="38">
        <v>0</v>
      </c>
      <c r="AH67" s="38">
        <v>0</v>
      </c>
      <c r="AI67" s="38">
        <v>0</v>
      </c>
      <c r="AJ67" s="38">
        <v>0.5</v>
      </c>
      <c r="AK67" s="38">
        <v>2</v>
      </c>
      <c r="AL67" s="38">
        <v>0</v>
      </c>
      <c r="AM67" s="38">
        <v>0</v>
      </c>
      <c r="AN67" s="38">
        <v>0</v>
      </c>
      <c r="AO67" s="38">
        <v>0</v>
      </c>
      <c r="AP67" s="38">
        <v>1</v>
      </c>
      <c r="AQ67" s="38">
        <v>1</v>
      </c>
      <c r="AR67" s="38">
        <v>3</v>
      </c>
      <c r="AS67" s="38">
        <v>1</v>
      </c>
      <c r="AT67" s="38">
        <v>0</v>
      </c>
      <c r="AU67" s="38">
        <v>0</v>
      </c>
      <c r="AV67" s="38">
        <v>0.25</v>
      </c>
      <c r="AW67" s="38">
        <v>28.5</v>
      </c>
      <c r="AX67" s="38">
        <v>1</v>
      </c>
      <c r="AY67" s="38">
        <v>6</v>
      </c>
      <c r="AZ67" s="38">
        <v>71.62</v>
      </c>
      <c r="BA67" s="38">
        <v>8</v>
      </c>
      <c r="BB67" s="38">
        <v>11.51</v>
      </c>
      <c r="BC67" s="38">
        <v>8.5</v>
      </c>
      <c r="BD67" s="38">
        <v>11</v>
      </c>
      <c r="BE67" s="38">
        <v>47.52</v>
      </c>
      <c r="BF67" s="38">
        <v>9.5</v>
      </c>
      <c r="BG67" s="38">
        <v>31.330000000000002</v>
      </c>
      <c r="BH67" s="38">
        <v>30.6</v>
      </c>
    </row>
    <row r="68" spans="1:60" ht="15" customHeight="1" x14ac:dyDescent="0.2">
      <c r="A68" s="16">
        <v>273</v>
      </c>
      <c r="B68" s="38" t="s">
        <v>153</v>
      </c>
      <c r="C68" s="38">
        <v>0</v>
      </c>
      <c r="D68" s="38">
        <v>0</v>
      </c>
      <c r="E68" s="38">
        <v>0.4</v>
      </c>
      <c r="F68" s="38">
        <v>0</v>
      </c>
      <c r="G68" s="38">
        <v>0</v>
      </c>
      <c r="H68" s="38">
        <v>0</v>
      </c>
      <c r="I68" s="38">
        <v>1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1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38">
        <v>0.5</v>
      </c>
      <c r="AI68" s="38">
        <v>0</v>
      </c>
      <c r="AJ68" s="38">
        <v>0</v>
      </c>
      <c r="AK68" s="38">
        <v>1</v>
      </c>
      <c r="AL68" s="38">
        <v>0</v>
      </c>
      <c r="AM68" s="38">
        <v>0</v>
      </c>
      <c r="AN68" s="38">
        <v>0</v>
      </c>
      <c r="AO68" s="38">
        <v>0</v>
      </c>
      <c r="AP68" s="38">
        <v>2</v>
      </c>
      <c r="AQ68" s="38">
        <v>2</v>
      </c>
      <c r="AR68" s="38">
        <v>6</v>
      </c>
      <c r="AS68" s="38">
        <v>4</v>
      </c>
      <c r="AT68" s="38">
        <v>0</v>
      </c>
      <c r="AU68" s="38">
        <v>0</v>
      </c>
      <c r="AV68" s="38">
        <v>0</v>
      </c>
      <c r="AW68" s="38">
        <v>20</v>
      </c>
      <c r="AX68" s="38">
        <v>9</v>
      </c>
      <c r="AY68" s="38">
        <v>3</v>
      </c>
      <c r="AZ68" s="38">
        <v>25</v>
      </c>
      <c r="BA68" s="38">
        <v>16</v>
      </c>
      <c r="BB68" s="38">
        <v>13.21</v>
      </c>
      <c r="BC68" s="38">
        <v>15</v>
      </c>
      <c r="BD68" s="38">
        <v>14</v>
      </c>
      <c r="BE68" s="38">
        <v>133</v>
      </c>
      <c r="BF68" s="38">
        <v>6.5</v>
      </c>
      <c r="BG68" s="38">
        <v>31</v>
      </c>
      <c r="BH68" s="38">
        <v>22.75</v>
      </c>
    </row>
    <row r="69" spans="1:60" ht="15" customHeight="1" x14ac:dyDescent="0.2">
      <c r="A69" s="16">
        <v>274</v>
      </c>
      <c r="B69" s="38" t="s">
        <v>154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38">
        <v>0</v>
      </c>
      <c r="AJ69" s="38">
        <v>1</v>
      </c>
      <c r="AK69" s="38">
        <v>0</v>
      </c>
      <c r="AL69" s="38">
        <v>0</v>
      </c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2</v>
      </c>
      <c r="AW69" s="38">
        <v>0</v>
      </c>
      <c r="AX69" s="38">
        <v>0</v>
      </c>
      <c r="AY69" s="38">
        <v>0</v>
      </c>
      <c r="AZ69" s="38">
        <v>0</v>
      </c>
      <c r="BA69" s="38">
        <v>1</v>
      </c>
      <c r="BB69" s="38">
        <v>2</v>
      </c>
      <c r="BC69" s="38">
        <v>1</v>
      </c>
      <c r="BD69" s="38">
        <v>3</v>
      </c>
      <c r="BE69" s="38">
        <v>3</v>
      </c>
      <c r="BF69" s="38">
        <v>2.5</v>
      </c>
      <c r="BG69" s="38">
        <v>0</v>
      </c>
      <c r="BH69" s="38">
        <v>1</v>
      </c>
    </row>
    <row r="70" spans="1:60" ht="15" customHeight="1" x14ac:dyDescent="0.2">
      <c r="A70" s="16">
        <v>281</v>
      </c>
      <c r="B70" s="38" t="s">
        <v>155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2</v>
      </c>
      <c r="AD70" s="38">
        <v>1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1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9.75</v>
      </c>
      <c r="AX70" s="38">
        <v>6</v>
      </c>
      <c r="AY70" s="38">
        <v>9</v>
      </c>
      <c r="AZ70" s="38">
        <v>6.83</v>
      </c>
      <c r="BA70" s="38">
        <v>5</v>
      </c>
      <c r="BB70" s="38">
        <v>3</v>
      </c>
      <c r="BC70" s="38">
        <v>10</v>
      </c>
      <c r="BD70" s="38">
        <v>7</v>
      </c>
      <c r="BE70" s="38">
        <v>71.92</v>
      </c>
      <c r="BF70" s="38">
        <v>11</v>
      </c>
      <c r="BG70" s="38">
        <v>8</v>
      </c>
      <c r="BH70" s="38">
        <v>8.5</v>
      </c>
    </row>
    <row r="71" spans="1:60" ht="15" customHeight="1" x14ac:dyDescent="0.2">
      <c r="A71" s="16">
        <v>282</v>
      </c>
      <c r="B71" s="38" t="s">
        <v>156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4.3024000000000004</v>
      </c>
      <c r="AX71" s="38">
        <v>0</v>
      </c>
      <c r="AY71" s="38">
        <v>3</v>
      </c>
      <c r="AZ71" s="38">
        <v>7</v>
      </c>
      <c r="BA71" s="38">
        <v>0</v>
      </c>
      <c r="BB71" s="38">
        <v>0</v>
      </c>
      <c r="BC71" s="38">
        <v>0</v>
      </c>
      <c r="BD71" s="38">
        <v>1</v>
      </c>
      <c r="BE71" s="38">
        <v>4</v>
      </c>
      <c r="BF71" s="38">
        <v>2</v>
      </c>
      <c r="BG71" s="38">
        <v>0</v>
      </c>
      <c r="BH71" s="38">
        <v>1</v>
      </c>
    </row>
    <row r="72" spans="1:60" ht="15" customHeight="1" x14ac:dyDescent="0.2">
      <c r="A72" s="16">
        <v>283</v>
      </c>
      <c r="B72" s="38" t="s">
        <v>157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0.86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1</v>
      </c>
      <c r="AK72" s="38">
        <v>0</v>
      </c>
      <c r="AL72" s="38">
        <v>0</v>
      </c>
      <c r="AM72" s="38">
        <v>0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2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3</v>
      </c>
      <c r="BA72" s="38">
        <v>1</v>
      </c>
      <c r="BB72" s="38">
        <v>0</v>
      </c>
      <c r="BC72" s="38">
        <v>1</v>
      </c>
      <c r="BD72" s="38">
        <v>0</v>
      </c>
      <c r="BE72" s="38">
        <v>7.1</v>
      </c>
      <c r="BF72" s="38">
        <v>3</v>
      </c>
      <c r="BG72" s="38">
        <v>0</v>
      </c>
      <c r="BH72" s="38">
        <v>2</v>
      </c>
    </row>
    <row r="73" spans="1:60" ht="15" customHeight="1" x14ac:dyDescent="0.2">
      <c r="A73" s="16">
        <v>285</v>
      </c>
      <c r="B73" s="38" t="s">
        <v>158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1</v>
      </c>
      <c r="Z73" s="38">
        <v>0</v>
      </c>
      <c r="AA73" s="38">
        <v>0</v>
      </c>
      <c r="AB73" s="38">
        <v>1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3</v>
      </c>
      <c r="AX73" s="38">
        <v>1</v>
      </c>
      <c r="AY73" s="38">
        <v>2</v>
      </c>
      <c r="AZ73" s="38">
        <v>0</v>
      </c>
      <c r="BA73" s="38">
        <v>4</v>
      </c>
      <c r="BB73" s="38">
        <v>2</v>
      </c>
      <c r="BC73" s="38">
        <v>3</v>
      </c>
      <c r="BD73" s="38">
        <v>2</v>
      </c>
      <c r="BE73" s="38">
        <v>9</v>
      </c>
      <c r="BF73" s="38">
        <v>3</v>
      </c>
      <c r="BG73" s="38">
        <v>3</v>
      </c>
      <c r="BH73" s="38">
        <v>1.6</v>
      </c>
    </row>
    <row r="74" spans="1:60" ht="15" customHeight="1" x14ac:dyDescent="0.2">
      <c r="A74" s="16">
        <v>287</v>
      </c>
      <c r="B74" s="38" t="s">
        <v>55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2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1</v>
      </c>
      <c r="AS74" s="38">
        <v>0</v>
      </c>
      <c r="AT74" s="38">
        <v>0</v>
      </c>
      <c r="AU74" s="38">
        <v>0</v>
      </c>
      <c r="AV74" s="38">
        <v>0</v>
      </c>
      <c r="AW74" s="38">
        <v>1</v>
      </c>
      <c r="AX74" s="38">
        <v>1</v>
      </c>
      <c r="AY74" s="38">
        <v>1</v>
      </c>
      <c r="AZ74" s="38">
        <v>0</v>
      </c>
      <c r="BA74" s="38">
        <v>2</v>
      </c>
      <c r="BB74" s="38">
        <v>0</v>
      </c>
      <c r="BC74" s="38">
        <v>0</v>
      </c>
      <c r="BD74" s="38">
        <v>3</v>
      </c>
      <c r="BE74" s="38">
        <v>7</v>
      </c>
      <c r="BF74" s="38">
        <v>1</v>
      </c>
      <c r="BG74" s="38">
        <v>3</v>
      </c>
      <c r="BH74" s="38">
        <v>2</v>
      </c>
    </row>
    <row r="75" spans="1:60" ht="15" customHeight="1" x14ac:dyDescent="0.2">
      <c r="A75" s="16">
        <v>288</v>
      </c>
      <c r="B75" s="38" t="s">
        <v>56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3</v>
      </c>
      <c r="AX75" s="38">
        <v>0</v>
      </c>
      <c r="AY75" s="38">
        <v>0</v>
      </c>
      <c r="AZ75" s="38">
        <v>2</v>
      </c>
      <c r="BA75" s="38">
        <v>1</v>
      </c>
      <c r="BB75" s="38">
        <v>3</v>
      </c>
      <c r="BC75" s="38">
        <v>0</v>
      </c>
      <c r="BD75" s="38">
        <v>2</v>
      </c>
      <c r="BE75" s="38">
        <v>4.12</v>
      </c>
      <c r="BF75" s="38">
        <v>1</v>
      </c>
      <c r="BG75" s="38">
        <v>2</v>
      </c>
      <c r="BH75" s="38">
        <v>1</v>
      </c>
    </row>
    <row r="76" spans="1:60" ht="15" customHeight="1" x14ac:dyDescent="0.2">
      <c r="A76" s="16">
        <v>291</v>
      </c>
      <c r="B76" s="38" t="s">
        <v>159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1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38">
        <v>0</v>
      </c>
      <c r="AI76" s="38">
        <v>0</v>
      </c>
      <c r="AJ76" s="38">
        <v>0</v>
      </c>
      <c r="AK76" s="38">
        <v>0</v>
      </c>
      <c r="AL76" s="38">
        <v>0</v>
      </c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1</v>
      </c>
      <c r="AX76" s="38">
        <v>1</v>
      </c>
      <c r="AY76" s="38">
        <v>3</v>
      </c>
      <c r="AZ76" s="38">
        <v>9</v>
      </c>
      <c r="BA76" s="38">
        <v>1</v>
      </c>
      <c r="BB76" s="38">
        <v>2</v>
      </c>
      <c r="BC76" s="38">
        <v>1</v>
      </c>
      <c r="BD76" s="38">
        <v>5</v>
      </c>
      <c r="BE76" s="38">
        <v>16</v>
      </c>
      <c r="BF76" s="38">
        <v>1</v>
      </c>
      <c r="BG76" s="38">
        <v>4</v>
      </c>
      <c r="BH76" s="38">
        <v>1</v>
      </c>
    </row>
    <row r="77" spans="1:60" ht="15" customHeight="1" x14ac:dyDescent="0.2">
      <c r="A77" s="16">
        <v>292</v>
      </c>
      <c r="B77" s="38" t="s">
        <v>160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38">
        <v>0</v>
      </c>
      <c r="AI77" s="38">
        <v>0</v>
      </c>
      <c r="AJ77" s="38">
        <v>0</v>
      </c>
      <c r="AK77" s="38">
        <v>0</v>
      </c>
      <c r="AL77" s="38">
        <v>0</v>
      </c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2</v>
      </c>
      <c r="AZ77" s="38">
        <v>2.5</v>
      </c>
      <c r="BA77" s="38">
        <v>1</v>
      </c>
      <c r="BB77" s="38">
        <v>0</v>
      </c>
      <c r="BC77" s="38">
        <v>0</v>
      </c>
      <c r="BD77" s="38">
        <v>1.5</v>
      </c>
      <c r="BE77" s="38">
        <v>2</v>
      </c>
      <c r="BF77" s="38">
        <v>3</v>
      </c>
      <c r="BG77" s="38">
        <v>1</v>
      </c>
      <c r="BH77" s="38">
        <v>0</v>
      </c>
    </row>
    <row r="78" spans="1:60" ht="15" customHeight="1" x14ac:dyDescent="0.2">
      <c r="A78" s="16">
        <v>302</v>
      </c>
      <c r="B78" s="38" t="s">
        <v>161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1</v>
      </c>
      <c r="AX78" s="38">
        <v>0</v>
      </c>
      <c r="AY78" s="38">
        <v>1</v>
      </c>
      <c r="AZ78" s="38">
        <v>4.5999999999999996</v>
      </c>
      <c r="BA78" s="38">
        <v>0</v>
      </c>
      <c r="BB78" s="38">
        <v>0</v>
      </c>
      <c r="BC78" s="38">
        <v>1.87</v>
      </c>
      <c r="BD78" s="38">
        <v>1</v>
      </c>
      <c r="BE78" s="38">
        <v>6</v>
      </c>
      <c r="BF78" s="38">
        <v>0</v>
      </c>
      <c r="BG78" s="38">
        <v>0</v>
      </c>
      <c r="BH78" s="38">
        <v>0.91</v>
      </c>
    </row>
    <row r="79" spans="1:60" ht="15" customHeight="1" x14ac:dyDescent="0.2">
      <c r="A79" s="16">
        <v>304</v>
      </c>
      <c r="B79" s="38" t="s">
        <v>162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1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0</v>
      </c>
      <c r="AL79" s="38">
        <v>0</v>
      </c>
      <c r="AM79" s="38">
        <v>0</v>
      </c>
      <c r="AN79" s="38">
        <v>0</v>
      </c>
      <c r="AO79" s="38">
        <v>0</v>
      </c>
      <c r="AP79" s="38">
        <v>0</v>
      </c>
      <c r="AQ79" s="38">
        <v>3</v>
      </c>
      <c r="AR79" s="38">
        <v>0</v>
      </c>
      <c r="AS79" s="38">
        <v>1</v>
      </c>
      <c r="AT79" s="38">
        <v>0</v>
      </c>
      <c r="AU79" s="38">
        <v>0</v>
      </c>
      <c r="AV79" s="38">
        <v>0</v>
      </c>
      <c r="AW79" s="38">
        <v>1</v>
      </c>
      <c r="AX79" s="38">
        <v>0</v>
      </c>
      <c r="AY79" s="38">
        <v>3</v>
      </c>
      <c r="AZ79" s="38">
        <v>0</v>
      </c>
      <c r="BA79" s="38">
        <v>0</v>
      </c>
      <c r="BB79" s="38">
        <v>1</v>
      </c>
      <c r="BC79" s="38">
        <v>1</v>
      </c>
      <c r="BD79" s="38">
        <v>2.5</v>
      </c>
      <c r="BE79" s="38">
        <v>12</v>
      </c>
      <c r="BF79" s="38">
        <v>0</v>
      </c>
      <c r="BG79" s="38">
        <v>0</v>
      </c>
      <c r="BH79" s="38">
        <v>1</v>
      </c>
    </row>
    <row r="80" spans="1:60" ht="15" customHeight="1" x14ac:dyDescent="0.2">
      <c r="A80" s="16">
        <v>305</v>
      </c>
      <c r="B80" s="38" t="s">
        <v>163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1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1</v>
      </c>
      <c r="AS80" s="38">
        <v>0</v>
      </c>
      <c r="AT80" s="38">
        <v>0</v>
      </c>
      <c r="AU80" s="38">
        <v>0</v>
      </c>
      <c r="AV80" s="38">
        <v>1</v>
      </c>
      <c r="AW80" s="38">
        <v>0</v>
      </c>
      <c r="AX80" s="38">
        <v>0</v>
      </c>
      <c r="AY80" s="38">
        <v>0</v>
      </c>
      <c r="AZ80" s="38">
        <v>1</v>
      </c>
      <c r="BA80" s="38">
        <v>1</v>
      </c>
      <c r="BB80" s="38">
        <v>0</v>
      </c>
      <c r="BC80" s="38">
        <v>0</v>
      </c>
      <c r="BD80" s="38">
        <v>0</v>
      </c>
      <c r="BE80" s="38">
        <v>6</v>
      </c>
      <c r="BF80" s="38">
        <v>0</v>
      </c>
      <c r="BG80" s="38">
        <v>4</v>
      </c>
      <c r="BH80" s="38">
        <v>1</v>
      </c>
    </row>
    <row r="81" spans="1:60" ht="15" customHeight="1" x14ac:dyDescent="0.2">
      <c r="A81" s="16">
        <v>312</v>
      </c>
      <c r="B81" s="38" t="s">
        <v>164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1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8">
        <v>0</v>
      </c>
      <c r="AQ81" s="38">
        <v>1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2</v>
      </c>
      <c r="AX81" s="38">
        <v>0.86</v>
      </c>
      <c r="AY81" s="38">
        <v>3</v>
      </c>
      <c r="AZ81" s="38">
        <v>1</v>
      </c>
      <c r="BA81" s="38">
        <v>1</v>
      </c>
      <c r="BB81" s="38">
        <v>3</v>
      </c>
      <c r="BC81" s="38">
        <v>2</v>
      </c>
      <c r="BD81" s="38">
        <v>0</v>
      </c>
      <c r="BE81" s="38">
        <v>12</v>
      </c>
      <c r="BF81" s="38">
        <v>3</v>
      </c>
      <c r="BG81" s="38">
        <v>3</v>
      </c>
      <c r="BH81" s="38">
        <v>3</v>
      </c>
    </row>
    <row r="82" spans="1:60" ht="15" customHeight="1" x14ac:dyDescent="0.2">
      <c r="A82" s="16">
        <v>314</v>
      </c>
      <c r="B82" s="38" t="s">
        <v>165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0</v>
      </c>
      <c r="AL82" s="38">
        <v>0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1</v>
      </c>
      <c r="AS82" s="38">
        <v>0</v>
      </c>
      <c r="AT82" s="38">
        <v>0</v>
      </c>
      <c r="AU82" s="38">
        <v>0</v>
      </c>
      <c r="AV82" s="38">
        <v>0</v>
      </c>
      <c r="AW82" s="38">
        <v>1</v>
      </c>
      <c r="AX82" s="38">
        <v>0</v>
      </c>
      <c r="AY82" s="38">
        <v>0</v>
      </c>
      <c r="AZ82" s="38">
        <v>1</v>
      </c>
      <c r="BA82" s="38">
        <v>3</v>
      </c>
      <c r="BB82" s="38">
        <v>1</v>
      </c>
      <c r="BC82" s="38">
        <v>0</v>
      </c>
      <c r="BD82" s="38">
        <v>2</v>
      </c>
      <c r="BE82" s="38">
        <v>1</v>
      </c>
      <c r="BF82" s="38">
        <v>2</v>
      </c>
      <c r="BG82" s="38">
        <v>3</v>
      </c>
      <c r="BH82" s="38">
        <v>1</v>
      </c>
    </row>
    <row r="83" spans="1:60" ht="15" customHeight="1" x14ac:dyDescent="0.2">
      <c r="A83" s="16">
        <v>316</v>
      </c>
      <c r="B83" s="38" t="s">
        <v>166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2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1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2.93</v>
      </c>
      <c r="AX83" s="38">
        <v>0.5</v>
      </c>
      <c r="AY83" s="38">
        <v>0</v>
      </c>
      <c r="AZ83" s="38">
        <v>0</v>
      </c>
      <c r="BA83" s="38">
        <v>0</v>
      </c>
      <c r="BB83" s="38">
        <v>2</v>
      </c>
      <c r="BC83" s="38">
        <v>0</v>
      </c>
      <c r="BD83" s="38">
        <v>0</v>
      </c>
      <c r="BE83" s="38">
        <v>2</v>
      </c>
      <c r="BF83" s="38">
        <v>0</v>
      </c>
      <c r="BG83" s="38">
        <v>4</v>
      </c>
      <c r="BH83" s="38">
        <v>2</v>
      </c>
    </row>
    <row r="84" spans="1:60" ht="15" customHeight="1" x14ac:dyDescent="0.2">
      <c r="A84" s="16">
        <v>321</v>
      </c>
      <c r="B84" s="38" t="s">
        <v>167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1</v>
      </c>
      <c r="V84" s="38">
        <v>0</v>
      </c>
      <c r="W84" s="38">
        <v>0</v>
      </c>
      <c r="X84" s="38">
        <v>0</v>
      </c>
      <c r="Y84" s="38">
        <v>1</v>
      </c>
      <c r="Z84" s="38">
        <v>0</v>
      </c>
      <c r="AA84" s="38">
        <v>0</v>
      </c>
      <c r="AB84" s="38">
        <v>0</v>
      </c>
      <c r="AC84" s="38">
        <v>0</v>
      </c>
      <c r="AD84" s="38">
        <v>2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1</v>
      </c>
      <c r="AP84" s="38">
        <v>0</v>
      </c>
      <c r="AQ84" s="38">
        <v>0</v>
      </c>
      <c r="AR84" s="38">
        <v>1</v>
      </c>
      <c r="AS84" s="38">
        <v>2.5</v>
      </c>
      <c r="AT84" s="38">
        <v>1</v>
      </c>
      <c r="AU84" s="38">
        <v>0</v>
      </c>
      <c r="AV84" s="38">
        <v>0</v>
      </c>
      <c r="AW84" s="38">
        <v>66.05</v>
      </c>
      <c r="AX84" s="38">
        <v>4</v>
      </c>
      <c r="AY84" s="38">
        <v>5</v>
      </c>
      <c r="AZ84" s="38">
        <v>29</v>
      </c>
      <c r="BA84" s="38">
        <v>26.5</v>
      </c>
      <c r="BB84" s="38">
        <v>19.25</v>
      </c>
      <c r="BC84" s="38">
        <v>19</v>
      </c>
      <c r="BD84" s="38">
        <v>14.4</v>
      </c>
      <c r="BE84" s="38">
        <v>41.9</v>
      </c>
      <c r="BF84" s="38">
        <v>26.6</v>
      </c>
      <c r="BG84" s="38">
        <v>25.25</v>
      </c>
      <c r="BH84" s="38">
        <v>16</v>
      </c>
    </row>
    <row r="85" spans="1:60" ht="15" customHeight="1" x14ac:dyDescent="0.2">
      <c r="A85" s="16">
        <v>322</v>
      </c>
      <c r="B85" s="38" t="s">
        <v>168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1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0.5</v>
      </c>
      <c r="Z85" s="38">
        <v>0</v>
      </c>
      <c r="AA85" s="38">
        <v>0</v>
      </c>
      <c r="AB85" s="38">
        <v>0</v>
      </c>
      <c r="AC85" s="38">
        <v>1</v>
      </c>
      <c r="AD85" s="38">
        <v>0</v>
      </c>
      <c r="AE85" s="38">
        <v>0</v>
      </c>
      <c r="AF85" s="38">
        <v>1</v>
      </c>
      <c r="AG85" s="38">
        <v>0</v>
      </c>
      <c r="AH85" s="38">
        <v>0</v>
      </c>
      <c r="AI85" s="38">
        <v>0</v>
      </c>
      <c r="AJ85" s="38">
        <v>0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1</v>
      </c>
      <c r="AT85" s="38">
        <v>0</v>
      </c>
      <c r="AU85" s="38">
        <v>0</v>
      </c>
      <c r="AV85" s="38">
        <v>0</v>
      </c>
      <c r="AW85" s="38">
        <v>4</v>
      </c>
      <c r="AX85" s="38">
        <v>3.5300000000000002</v>
      </c>
      <c r="AY85" s="38">
        <v>1</v>
      </c>
      <c r="AZ85" s="38">
        <v>34.33</v>
      </c>
      <c r="BA85" s="38">
        <v>4.6500000000000004</v>
      </c>
      <c r="BB85" s="38">
        <v>6.629999999999999</v>
      </c>
      <c r="BC85" s="38">
        <v>5.7</v>
      </c>
      <c r="BD85" s="38">
        <v>8</v>
      </c>
      <c r="BE85" s="38">
        <v>10.91</v>
      </c>
      <c r="BF85" s="38">
        <v>17.380000000000003</v>
      </c>
      <c r="BG85" s="38">
        <v>8.129999999999999</v>
      </c>
      <c r="BH85" s="38">
        <v>4.5</v>
      </c>
    </row>
    <row r="86" spans="1:60" ht="15" customHeight="1" x14ac:dyDescent="0.2">
      <c r="A86" s="16">
        <v>331</v>
      </c>
      <c r="B86" s="38" t="s">
        <v>169</v>
      </c>
      <c r="C86" s="38">
        <v>0</v>
      </c>
      <c r="D86" s="38">
        <v>0</v>
      </c>
      <c r="E86" s="38">
        <v>0</v>
      </c>
      <c r="F86" s="38">
        <v>0</v>
      </c>
      <c r="G86" s="38">
        <v>1</v>
      </c>
      <c r="H86" s="38">
        <v>0</v>
      </c>
      <c r="I86" s="38">
        <v>0</v>
      </c>
      <c r="J86" s="38">
        <v>0</v>
      </c>
      <c r="K86" s="38">
        <v>1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38">
        <v>0</v>
      </c>
      <c r="AI86" s="38">
        <v>0</v>
      </c>
      <c r="AJ86" s="38">
        <v>0</v>
      </c>
      <c r="AK86" s="38">
        <v>2.5</v>
      </c>
      <c r="AL86" s="38">
        <v>1</v>
      </c>
      <c r="AM86" s="38">
        <v>0</v>
      </c>
      <c r="AN86" s="38">
        <v>0</v>
      </c>
      <c r="AO86" s="38">
        <v>0</v>
      </c>
      <c r="AP86" s="38">
        <v>0</v>
      </c>
      <c r="AQ86" s="38">
        <v>2</v>
      </c>
      <c r="AR86" s="38">
        <v>0</v>
      </c>
      <c r="AS86" s="38">
        <v>2</v>
      </c>
      <c r="AT86" s="38">
        <v>0</v>
      </c>
      <c r="AU86" s="38">
        <v>0</v>
      </c>
      <c r="AV86" s="38">
        <v>0</v>
      </c>
      <c r="AW86" s="38">
        <v>30.25</v>
      </c>
      <c r="AX86" s="38">
        <v>5</v>
      </c>
      <c r="AY86" s="38">
        <v>3</v>
      </c>
      <c r="AZ86" s="38">
        <v>10</v>
      </c>
      <c r="BA86" s="38">
        <v>9.0300000000000011</v>
      </c>
      <c r="BB86" s="38">
        <v>9</v>
      </c>
      <c r="BC86" s="38">
        <v>10</v>
      </c>
      <c r="BD86" s="38">
        <v>12.5</v>
      </c>
      <c r="BE86" s="38">
        <v>94.19</v>
      </c>
      <c r="BF86" s="38">
        <v>15</v>
      </c>
      <c r="BG86" s="38">
        <v>10.379999999999999</v>
      </c>
      <c r="BH86" s="38">
        <v>14</v>
      </c>
    </row>
    <row r="87" spans="1:60" ht="15" customHeight="1" x14ac:dyDescent="0.2">
      <c r="A87" s="16">
        <v>340</v>
      </c>
      <c r="B87" s="38" t="s">
        <v>170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1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2</v>
      </c>
      <c r="AE87" s="38">
        <v>1</v>
      </c>
      <c r="AF87" s="38">
        <v>0</v>
      </c>
      <c r="AG87" s="38">
        <v>0</v>
      </c>
      <c r="AH87" s="38">
        <v>0</v>
      </c>
      <c r="AI87" s="38">
        <v>1</v>
      </c>
      <c r="AJ87" s="38">
        <v>1</v>
      </c>
      <c r="AK87" s="38">
        <v>0</v>
      </c>
      <c r="AL87" s="38">
        <v>0</v>
      </c>
      <c r="AM87" s="38">
        <v>1</v>
      </c>
      <c r="AN87" s="38">
        <v>1</v>
      </c>
      <c r="AO87" s="38">
        <v>1</v>
      </c>
      <c r="AP87" s="38">
        <v>1</v>
      </c>
      <c r="AQ87" s="38">
        <v>0</v>
      </c>
      <c r="AR87" s="38">
        <v>2.2000000000000002</v>
      </c>
      <c r="AS87" s="38">
        <v>3</v>
      </c>
      <c r="AT87" s="38">
        <v>1</v>
      </c>
      <c r="AU87" s="38">
        <v>0</v>
      </c>
      <c r="AV87" s="38">
        <v>0</v>
      </c>
      <c r="AW87" s="38">
        <v>21</v>
      </c>
      <c r="AX87" s="38">
        <v>8</v>
      </c>
      <c r="AY87" s="38">
        <v>18.97</v>
      </c>
      <c r="AZ87" s="38">
        <v>35.379999999999995</v>
      </c>
      <c r="BA87" s="38">
        <v>10</v>
      </c>
      <c r="BB87" s="38">
        <v>13</v>
      </c>
      <c r="BC87" s="38">
        <v>9</v>
      </c>
      <c r="BD87" s="38">
        <v>10.129999999999999</v>
      </c>
      <c r="BE87" s="38">
        <v>105.21</v>
      </c>
      <c r="BF87" s="38">
        <v>16.560000000000002</v>
      </c>
      <c r="BG87" s="38">
        <v>17.509999999999998</v>
      </c>
      <c r="BH87" s="38">
        <v>16.13</v>
      </c>
    </row>
    <row r="88" spans="1:60" ht="15" customHeight="1" x14ac:dyDescent="0.2">
      <c r="A88" s="16">
        <v>341</v>
      </c>
      <c r="B88" s="38" t="s">
        <v>171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38">
        <v>0</v>
      </c>
      <c r="AI88" s="38">
        <v>1</v>
      </c>
      <c r="AJ88" s="38">
        <v>0</v>
      </c>
      <c r="AK88" s="38">
        <v>0</v>
      </c>
      <c r="AL88" s="38">
        <v>0</v>
      </c>
      <c r="AM88" s="38">
        <v>0</v>
      </c>
      <c r="AN88" s="38">
        <v>0</v>
      </c>
      <c r="AO88" s="38">
        <v>0</v>
      </c>
      <c r="AP88" s="38">
        <v>0</v>
      </c>
      <c r="AQ88" s="38">
        <v>0</v>
      </c>
      <c r="AR88" s="38">
        <v>1</v>
      </c>
      <c r="AS88" s="38">
        <v>1</v>
      </c>
      <c r="AT88" s="38">
        <v>0</v>
      </c>
      <c r="AU88" s="38">
        <v>0</v>
      </c>
      <c r="AV88" s="38">
        <v>0</v>
      </c>
      <c r="AW88" s="38">
        <v>2</v>
      </c>
      <c r="AX88" s="38">
        <v>0</v>
      </c>
      <c r="AY88" s="38">
        <v>0</v>
      </c>
      <c r="AZ88" s="38">
        <v>1</v>
      </c>
      <c r="BA88" s="38">
        <v>1.9999999999999998</v>
      </c>
      <c r="BB88" s="38">
        <v>2</v>
      </c>
      <c r="BC88" s="38">
        <v>2</v>
      </c>
      <c r="BD88" s="38">
        <v>2</v>
      </c>
      <c r="BE88" s="38">
        <v>15</v>
      </c>
      <c r="BF88" s="38">
        <v>2</v>
      </c>
      <c r="BG88" s="38">
        <v>2</v>
      </c>
      <c r="BH88" s="38">
        <v>3</v>
      </c>
    </row>
    <row r="89" spans="1:60" ht="15" customHeight="1" x14ac:dyDescent="0.2">
      <c r="A89" s="16">
        <v>342</v>
      </c>
      <c r="B89" s="38" t="s">
        <v>172</v>
      </c>
      <c r="C89" s="38">
        <v>0</v>
      </c>
      <c r="D89" s="38">
        <v>0</v>
      </c>
      <c r="E89" s="38">
        <v>0.5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1</v>
      </c>
      <c r="BB89" s="38">
        <v>2</v>
      </c>
      <c r="BC89" s="38">
        <v>0</v>
      </c>
      <c r="BD89" s="38">
        <v>2</v>
      </c>
      <c r="BE89" s="38">
        <v>6.3599999999999994</v>
      </c>
      <c r="BF89" s="38">
        <v>1</v>
      </c>
      <c r="BG89" s="38">
        <v>1</v>
      </c>
      <c r="BH89" s="38">
        <v>0</v>
      </c>
    </row>
    <row r="90" spans="1:60" ht="15" customHeight="1" x14ac:dyDescent="0.2">
      <c r="A90" s="16">
        <v>351</v>
      </c>
      <c r="B90" s="38" t="s">
        <v>173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0.75</v>
      </c>
      <c r="Z90" s="38">
        <v>0</v>
      </c>
      <c r="AA90" s="38">
        <v>0</v>
      </c>
      <c r="AB90" s="38">
        <v>1</v>
      </c>
      <c r="AC90" s="38">
        <v>1</v>
      </c>
      <c r="AD90" s="38">
        <v>9.25</v>
      </c>
      <c r="AE90" s="38">
        <v>0</v>
      </c>
      <c r="AF90" s="38">
        <v>0.75</v>
      </c>
      <c r="AG90" s="38">
        <v>0</v>
      </c>
      <c r="AH90" s="38">
        <v>0</v>
      </c>
      <c r="AI90" s="38">
        <v>0</v>
      </c>
      <c r="AJ90" s="38">
        <v>0</v>
      </c>
      <c r="AK90" s="38">
        <v>3.25</v>
      </c>
      <c r="AL90" s="38">
        <v>0</v>
      </c>
      <c r="AM90" s="38">
        <v>0.75</v>
      </c>
      <c r="AN90" s="38">
        <v>3.25</v>
      </c>
      <c r="AO90" s="38">
        <v>2.5</v>
      </c>
      <c r="AP90" s="38">
        <v>0.75</v>
      </c>
      <c r="AQ90" s="38">
        <v>0</v>
      </c>
      <c r="AR90" s="38">
        <v>0</v>
      </c>
      <c r="AS90" s="38">
        <v>3.25</v>
      </c>
      <c r="AT90" s="38">
        <v>0</v>
      </c>
      <c r="AU90" s="38">
        <v>0</v>
      </c>
      <c r="AV90" s="38">
        <v>0</v>
      </c>
      <c r="AW90" s="38">
        <v>8</v>
      </c>
      <c r="AX90" s="38">
        <v>1</v>
      </c>
      <c r="AY90" s="38">
        <v>1</v>
      </c>
      <c r="AZ90" s="38">
        <v>10.5</v>
      </c>
      <c r="BA90" s="38">
        <v>115.89</v>
      </c>
      <c r="BB90" s="38">
        <v>31</v>
      </c>
      <c r="BC90" s="38">
        <v>23.830000000000002</v>
      </c>
      <c r="BD90" s="38">
        <v>12.5</v>
      </c>
      <c r="BE90" s="38">
        <v>38.07</v>
      </c>
      <c r="BF90" s="38">
        <v>79.3</v>
      </c>
      <c r="BG90" s="38">
        <v>32.75</v>
      </c>
      <c r="BH90" s="38">
        <v>35.06</v>
      </c>
    </row>
    <row r="91" spans="1:60" ht="15" customHeight="1" x14ac:dyDescent="0.2">
      <c r="A91" s="16">
        <v>363</v>
      </c>
      <c r="B91" s="38" t="s">
        <v>174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0.16</v>
      </c>
      <c r="AD91" s="38">
        <v>0</v>
      </c>
      <c r="AE91" s="38">
        <v>0.16</v>
      </c>
      <c r="AF91" s="38">
        <v>0</v>
      </c>
      <c r="AG91" s="38">
        <v>0</v>
      </c>
      <c r="AH91" s="38">
        <v>0</v>
      </c>
      <c r="AI91" s="38">
        <v>0</v>
      </c>
      <c r="AJ91" s="38">
        <v>0</v>
      </c>
      <c r="AK91" s="38">
        <v>0.16</v>
      </c>
      <c r="AL91" s="38">
        <v>0</v>
      </c>
      <c r="AM91" s="38">
        <v>0</v>
      </c>
      <c r="AN91" s="38">
        <v>0</v>
      </c>
      <c r="AO91" s="38">
        <v>1</v>
      </c>
      <c r="AP91" s="38">
        <v>0</v>
      </c>
      <c r="AQ91" s="38">
        <v>0.16</v>
      </c>
      <c r="AR91" s="38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3.16</v>
      </c>
      <c r="AX91" s="38">
        <v>1</v>
      </c>
      <c r="AY91" s="38">
        <v>2</v>
      </c>
      <c r="AZ91" s="38">
        <v>11.16</v>
      </c>
      <c r="BA91" s="38">
        <v>2.17</v>
      </c>
      <c r="BB91" s="38">
        <v>2.66</v>
      </c>
      <c r="BC91" s="38">
        <v>3.3200000000000003</v>
      </c>
      <c r="BD91" s="38">
        <v>3</v>
      </c>
      <c r="BE91" s="38">
        <v>14</v>
      </c>
      <c r="BF91" s="38">
        <v>2</v>
      </c>
      <c r="BG91" s="38">
        <v>3</v>
      </c>
      <c r="BH91" s="38">
        <v>4.5</v>
      </c>
    </row>
    <row r="92" spans="1:60" ht="15" customHeight="1" x14ac:dyDescent="0.2">
      <c r="A92" s="16">
        <v>364</v>
      </c>
      <c r="B92" s="38" t="s">
        <v>175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1</v>
      </c>
      <c r="BA92" s="38">
        <v>0</v>
      </c>
      <c r="BB92" s="38">
        <v>0</v>
      </c>
      <c r="BC92" s="38">
        <v>0</v>
      </c>
      <c r="BD92" s="38">
        <v>1</v>
      </c>
      <c r="BE92" s="38">
        <v>0</v>
      </c>
      <c r="BF92" s="38">
        <v>0</v>
      </c>
      <c r="BG92" s="38">
        <v>0</v>
      </c>
      <c r="BH92" s="38">
        <v>0</v>
      </c>
    </row>
    <row r="93" spans="1:60" ht="15" customHeight="1" x14ac:dyDescent="0.2">
      <c r="A93" s="16">
        <v>365</v>
      </c>
      <c r="B93" s="38" t="s">
        <v>57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1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1</v>
      </c>
      <c r="AS93" s="38">
        <v>0.9</v>
      </c>
      <c r="AT93" s="38">
        <v>0</v>
      </c>
      <c r="AU93" s="38">
        <v>0</v>
      </c>
      <c r="AV93" s="38">
        <v>0</v>
      </c>
      <c r="AW93" s="38">
        <v>0</v>
      </c>
      <c r="AX93" s="38">
        <v>1</v>
      </c>
      <c r="AY93" s="38">
        <v>0</v>
      </c>
      <c r="AZ93" s="38">
        <v>2</v>
      </c>
      <c r="BA93" s="38">
        <v>2</v>
      </c>
      <c r="BB93" s="38">
        <v>2.25</v>
      </c>
      <c r="BC93" s="38">
        <v>1</v>
      </c>
      <c r="BD93" s="38">
        <v>0</v>
      </c>
      <c r="BE93" s="38">
        <v>3</v>
      </c>
      <c r="BF93" s="38">
        <v>3.7500000000000004</v>
      </c>
      <c r="BG93" s="38">
        <v>3</v>
      </c>
      <c r="BH93" s="38">
        <v>1.1000000000000001</v>
      </c>
    </row>
    <row r="94" spans="1:60" ht="15" customHeight="1" x14ac:dyDescent="0.2">
      <c r="A94" s="16">
        <v>370</v>
      </c>
      <c r="B94" s="38" t="s">
        <v>176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0.17</v>
      </c>
      <c r="AD94" s="38">
        <v>0</v>
      </c>
      <c r="AE94" s="38">
        <v>0.17</v>
      </c>
      <c r="AF94" s="38">
        <v>0</v>
      </c>
      <c r="AG94" s="38">
        <v>0</v>
      </c>
      <c r="AH94" s="38">
        <v>0</v>
      </c>
      <c r="AI94" s="38">
        <v>0</v>
      </c>
      <c r="AJ94" s="38">
        <v>1</v>
      </c>
      <c r="AK94" s="38">
        <v>0.17</v>
      </c>
      <c r="AL94" s="38">
        <v>0</v>
      </c>
      <c r="AM94" s="38">
        <v>0</v>
      </c>
      <c r="AN94" s="38">
        <v>0</v>
      </c>
      <c r="AO94" s="38">
        <v>0</v>
      </c>
      <c r="AP94" s="38">
        <v>0</v>
      </c>
      <c r="AQ94" s="38">
        <v>0.16</v>
      </c>
      <c r="AR94" s="38">
        <v>1.75</v>
      </c>
      <c r="AS94" s="38">
        <v>0</v>
      </c>
      <c r="AT94" s="38">
        <v>0</v>
      </c>
      <c r="AU94" s="38">
        <v>0</v>
      </c>
      <c r="AV94" s="38">
        <v>0</v>
      </c>
      <c r="AW94" s="38">
        <v>13.67</v>
      </c>
      <c r="AX94" s="38">
        <v>1</v>
      </c>
      <c r="AY94" s="38">
        <v>1</v>
      </c>
      <c r="AZ94" s="38">
        <v>5.49</v>
      </c>
      <c r="BA94" s="38">
        <v>4.17</v>
      </c>
      <c r="BB94" s="38">
        <v>2.17</v>
      </c>
      <c r="BC94" s="38">
        <v>4.34</v>
      </c>
      <c r="BD94" s="38">
        <v>2.4900000000000002</v>
      </c>
      <c r="BE94" s="38">
        <v>15</v>
      </c>
      <c r="BF94" s="38">
        <v>5</v>
      </c>
      <c r="BG94" s="38">
        <v>4.8</v>
      </c>
      <c r="BH94" s="38">
        <v>7</v>
      </c>
    </row>
    <row r="95" spans="1:60" ht="15" customHeight="1" x14ac:dyDescent="0.2">
      <c r="A95" s="16">
        <v>371</v>
      </c>
      <c r="B95" s="38" t="s">
        <v>177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5.8883774453394711E-2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38">
        <v>0</v>
      </c>
      <c r="AI95" s="38">
        <v>0</v>
      </c>
      <c r="AJ95" s="38">
        <v>0</v>
      </c>
      <c r="AK95" s="38">
        <v>0</v>
      </c>
      <c r="AL95" s="38">
        <v>1</v>
      </c>
      <c r="AM95" s="38">
        <v>0</v>
      </c>
      <c r="AN95" s="38">
        <v>0</v>
      </c>
      <c r="AO95" s="38">
        <v>0</v>
      </c>
      <c r="AP95" s="38">
        <v>1</v>
      </c>
      <c r="AQ95" s="38">
        <v>0</v>
      </c>
      <c r="AR95" s="38">
        <v>1</v>
      </c>
      <c r="AS95" s="38">
        <v>1</v>
      </c>
      <c r="AT95" s="38">
        <v>0</v>
      </c>
      <c r="AU95" s="38">
        <v>0</v>
      </c>
      <c r="AV95" s="38">
        <v>0</v>
      </c>
      <c r="AW95" s="38">
        <v>3</v>
      </c>
      <c r="AX95" s="38">
        <v>2</v>
      </c>
      <c r="AY95" s="38">
        <v>2</v>
      </c>
      <c r="AZ95" s="38">
        <v>5</v>
      </c>
      <c r="BA95" s="38">
        <v>1</v>
      </c>
      <c r="BB95" s="38">
        <v>1</v>
      </c>
      <c r="BC95" s="38">
        <v>3</v>
      </c>
      <c r="BD95" s="38">
        <v>3.06</v>
      </c>
      <c r="BE95" s="38">
        <v>27.59</v>
      </c>
      <c r="BF95" s="38">
        <v>8.77</v>
      </c>
      <c r="BG95" s="38">
        <v>7.24</v>
      </c>
      <c r="BH95" s="38">
        <v>3.05</v>
      </c>
    </row>
    <row r="96" spans="1:60" ht="15" customHeight="1" x14ac:dyDescent="0.2">
      <c r="A96" s="16">
        <v>372</v>
      </c>
      <c r="B96" s="38" t="s">
        <v>178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3.984063745019922E-3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38">
        <v>0</v>
      </c>
      <c r="AI96" s="38">
        <v>0</v>
      </c>
      <c r="AJ96" s="38">
        <v>0</v>
      </c>
      <c r="AK96" s="38">
        <v>0</v>
      </c>
      <c r="AL96" s="38">
        <v>0</v>
      </c>
      <c r="AM96" s="38">
        <v>0</v>
      </c>
      <c r="AN96" s="38">
        <v>0</v>
      </c>
      <c r="AO96" s="38">
        <v>0</v>
      </c>
      <c r="AP96" s="38">
        <v>0</v>
      </c>
      <c r="AQ96" s="38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9.1539999999999999</v>
      </c>
      <c r="AX96" s="38">
        <v>5</v>
      </c>
      <c r="AY96" s="38">
        <v>4</v>
      </c>
      <c r="AZ96" s="38">
        <v>9.07</v>
      </c>
      <c r="BA96" s="38">
        <v>1</v>
      </c>
      <c r="BB96" s="38">
        <v>2</v>
      </c>
      <c r="BC96" s="38">
        <v>5</v>
      </c>
      <c r="BD96" s="38">
        <v>2.0700000000000003</v>
      </c>
      <c r="BE96" s="38">
        <v>7.07</v>
      </c>
      <c r="BF96" s="38">
        <v>0</v>
      </c>
      <c r="BG96" s="38">
        <v>4</v>
      </c>
      <c r="BH96" s="38">
        <v>3</v>
      </c>
    </row>
    <row r="97" spans="1:60" ht="15" customHeight="1" x14ac:dyDescent="0.2">
      <c r="A97" s="16">
        <v>373</v>
      </c>
      <c r="B97" s="38" t="s">
        <v>179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1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2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4</v>
      </c>
      <c r="AS97" s="38">
        <v>0</v>
      </c>
      <c r="AT97" s="38">
        <v>0</v>
      </c>
      <c r="AU97" s="38">
        <v>0</v>
      </c>
      <c r="AV97" s="38">
        <v>0</v>
      </c>
      <c r="AW97" s="38">
        <v>4</v>
      </c>
      <c r="AX97" s="38">
        <v>2</v>
      </c>
      <c r="AY97" s="38">
        <v>13.440000000000001</v>
      </c>
      <c r="AZ97" s="38">
        <v>8</v>
      </c>
      <c r="BA97" s="38">
        <v>3.14</v>
      </c>
      <c r="BB97" s="38">
        <v>5</v>
      </c>
      <c r="BC97" s="38">
        <v>3.09</v>
      </c>
      <c r="BD97" s="38">
        <v>7</v>
      </c>
      <c r="BE97" s="38">
        <v>28</v>
      </c>
      <c r="BF97" s="38">
        <v>4</v>
      </c>
      <c r="BG97" s="38">
        <v>6</v>
      </c>
      <c r="BH97" s="38">
        <v>3</v>
      </c>
    </row>
    <row r="98" spans="1:60" ht="15" customHeight="1" x14ac:dyDescent="0.2">
      <c r="A98" s="16">
        <v>381</v>
      </c>
      <c r="B98" s="38" t="s">
        <v>180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1</v>
      </c>
      <c r="Z98" s="38">
        <v>1</v>
      </c>
      <c r="AA98" s="38">
        <v>0</v>
      </c>
      <c r="AB98" s="38">
        <v>1</v>
      </c>
      <c r="AC98" s="38">
        <v>0</v>
      </c>
      <c r="AD98" s="38">
        <v>0.53</v>
      </c>
      <c r="AE98" s="38">
        <v>0</v>
      </c>
      <c r="AF98" s="38">
        <v>1</v>
      </c>
      <c r="AG98" s="38">
        <v>0</v>
      </c>
      <c r="AH98" s="38">
        <v>0.08</v>
      </c>
      <c r="AI98" s="38">
        <v>0</v>
      </c>
      <c r="AJ98" s="38">
        <v>0</v>
      </c>
      <c r="AK98" s="38">
        <v>0</v>
      </c>
      <c r="AL98" s="38">
        <v>0</v>
      </c>
      <c r="AM98" s="38">
        <v>0</v>
      </c>
      <c r="AN98" s="38">
        <v>1</v>
      </c>
      <c r="AO98" s="38">
        <v>0</v>
      </c>
      <c r="AP98" s="38">
        <v>0</v>
      </c>
      <c r="AQ98" s="38">
        <v>0</v>
      </c>
      <c r="AR98" s="38">
        <v>0</v>
      </c>
      <c r="AS98" s="38">
        <v>0</v>
      </c>
      <c r="AT98" s="38">
        <v>0</v>
      </c>
      <c r="AU98" s="38">
        <v>0</v>
      </c>
      <c r="AV98" s="38">
        <v>0</v>
      </c>
      <c r="AW98" s="38">
        <v>9.58</v>
      </c>
      <c r="AX98" s="38">
        <v>6</v>
      </c>
      <c r="AY98" s="38">
        <v>3</v>
      </c>
      <c r="AZ98" s="38">
        <v>28.8</v>
      </c>
      <c r="BA98" s="38">
        <v>5.21</v>
      </c>
      <c r="BB98" s="38">
        <v>2.98</v>
      </c>
      <c r="BC98" s="38">
        <v>7</v>
      </c>
      <c r="BD98" s="38">
        <v>3</v>
      </c>
      <c r="BE98" s="38">
        <v>9.66</v>
      </c>
      <c r="BF98" s="38">
        <v>7</v>
      </c>
      <c r="BG98" s="38">
        <v>10</v>
      </c>
      <c r="BH98" s="38">
        <v>5</v>
      </c>
    </row>
    <row r="99" spans="1:60" ht="15" customHeight="1" x14ac:dyDescent="0.2">
      <c r="A99" s="16">
        <v>382</v>
      </c>
      <c r="B99" s="38" t="s">
        <v>181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8">
        <v>0</v>
      </c>
      <c r="AH99" s="38">
        <v>0</v>
      </c>
      <c r="AI99" s="38">
        <v>0</v>
      </c>
      <c r="AJ99" s="38">
        <v>0</v>
      </c>
      <c r="AK99" s="38">
        <v>0</v>
      </c>
      <c r="AL99" s="38">
        <v>0</v>
      </c>
      <c r="AM99" s="38">
        <v>0</v>
      </c>
      <c r="AN99" s="38">
        <v>0</v>
      </c>
      <c r="AO99" s="38">
        <v>0</v>
      </c>
      <c r="AP99" s="38">
        <v>0</v>
      </c>
      <c r="AQ99" s="38">
        <v>0</v>
      </c>
      <c r="AR99" s="38">
        <v>1</v>
      </c>
      <c r="AS99" s="38">
        <v>0</v>
      </c>
      <c r="AT99" s="38">
        <v>0</v>
      </c>
      <c r="AU99" s="38">
        <v>0</v>
      </c>
      <c r="AV99" s="38">
        <v>0</v>
      </c>
      <c r="AW99" s="38">
        <v>0</v>
      </c>
      <c r="AX99" s="38">
        <v>0</v>
      </c>
      <c r="AY99" s="38">
        <v>0</v>
      </c>
      <c r="AZ99" s="38">
        <v>4</v>
      </c>
      <c r="BA99" s="38">
        <v>0.86</v>
      </c>
      <c r="BB99" s="38">
        <v>0</v>
      </c>
      <c r="BC99" s="38">
        <v>0</v>
      </c>
      <c r="BD99" s="38">
        <v>1</v>
      </c>
      <c r="BE99" s="38">
        <v>10</v>
      </c>
      <c r="BF99" s="38">
        <v>0</v>
      </c>
      <c r="BG99" s="38">
        <v>0</v>
      </c>
      <c r="BH99" s="38">
        <v>0</v>
      </c>
    </row>
    <row r="100" spans="1:60" ht="15" customHeight="1" x14ac:dyDescent="0.2">
      <c r="A100" s="16">
        <v>383</v>
      </c>
      <c r="B100" s="38" t="s">
        <v>182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38">
        <v>0</v>
      </c>
      <c r="AD100" s="38">
        <v>0</v>
      </c>
      <c r="AE100" s="38">
        <v>0</v>
      </c>
      <c r="AF100" s="38">
        <v>0</v>
      </c>
      <c r="AG100" s="38">
        <v>0</v>
      </c>
      <c r="AH100" s="38">
        <v>0</v>
      </c>
      <c r="AI100" s="38">
        <v>0</v>
      </c>
      <c r="AJ100" s="38">
        <v>0</v>
      </c>
      <c r="AK100" s="38">
        <v>0</v>
      </c>
      <c r="AL100" s="38">
        <v>0</v>
      </c>
      <c r="AM100" s="38">
        <v>0</v>
      </c>
      <c r="AN100" s="38">
        <v>0</v>
      </c>
      <c r="AO100" s="38">
        <v>0</v>
      </c>
      <c r="AP100" s="38">
        <v>0</v>
      </c>
      <c r="AQ100" s="38">
        <v>0</v>
      </c>
      <c r="AR100" s="38">
        <v>0</v>
      </c>
      <c r="AS100" s="38">
        <v>1</v>
      </c>
      <c r="AT100" s="38">
        <v>0</v>
      </c>
      <c r="AU100" s="38">
        <v>0</v>
      </c>
      <c r="AV100" s="38">
        <v>0</v>
      </c>
      <c r="AW100" s="38">
        <v>0</v>
      </c>
      <c r="AX100" s="38">
        <v>0</v>
      </c>
      <c r="AY100" s="38">
        <v>0</v>
      </c>
      <c r="AZ100" s="38">
        <v>1</v>
      </c>
      <c r="BA100" s="38">
        <v>0</v>
      </c>
      <c r="BB100" s="38">
        <v>0</v>
      </c>
      <c r="BC100" s="38">
        <v>0</v>
      </c>
      <c r="BD100" s="38">
        <v>0</v>
      </c>
      <c r="BE100" s="38">
        <v>0</v>
      </c>
      <c r="BF100" s="38">
        <v>0</v>
      </c>
      <c r="BG100" s="38">
        <v>0</v>
      </c>
      <c r="BH100" s="38">
        <v>0</v>
      </c>
    </row>
    <row r="101" spans="1:60" ht="15" customHeight="1" x14ac:dyDescent="0.2">
      <c r="A101" s="16">
        <v>391</v>
      </c>
      <c r="B101" s="38" t="s">
        <v>183</v>
      </c>
      <c r="C101" s="38">
        <v>0</v>
      </c>
      <c r="D101" s="38">
        <v>0</v>
      </c>
      <c r="E101" s="38">
        <v>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1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4.5999999999999996</v>
      </c>
      <c r="AK101" s="38">
        <v>1.6</v>
      </c>
      <c r="AL101" s="38">
        <v>0</v>
      </c>
      <c r="AM101" s="38">
        <v>0</v>
      </c>
      <c r="AN101" s="38">
        <v>0</v>
      </c>
      <c r="AO101" s="38">
        <v>0</v>
      </c>
      <c r="AP101" s="38">
        <v>0</v>
      </c>
      <c r="AQ101" s="38">
        <v>4</v>
      </c>
      <c r="AR101" s="38">
        <v>2</v>
      </c>
      <c r="AS101" s="38">
        <v>0.47</v>
      </c>
      <c r="AT101" s="38">
        <v>1</v>
      </c>
      <c r="AU101" s="38">
        <v>0</v>
      </c>
      <c r="AV101" s="38">
        <v>0</v>
      </c>
      <c r="AW101" s="38">
        <v>1</v>
      </c>
      <c r="AX101" s="38">
        <v>0</v>
      </c>
      <c r="AY101" s="38">
        <v>1</v>
      </c>
      <c r="AZ101" s="38">
        <v>3</v>
      </c>
      <c r="BA101" s="38">
        <v>2</v>
      </c>
      <c r="BB101" s="38">
        <v>0</v>
      </c>
      <c r="BC101" s="38">
        <v>6</v>
      </c>
      <c r="BD101" s="38">
        <v>1</v>
      </c>
      <c r="BE101" s="38">
        <v>24.81</v>
      </c>
      <c r="BF101" s="38">
        <v>8</v>
      </c>
      <c r="BG101" s="38">
        <v>6</v>
      </c>
      <c r="BH101" s="38">
        <v>3.62</v>
      </c>
    </row>
    <row r="102" spans="1:60" ht="15" customHeight="1" x14ac:dyDescent="0.2">
      <c r="A102" s="16">
        <v>392</v>
      </c>
      <c r="B102" s="38" t="s">
        <v>184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8">
        <v>0</v>
      </c>
      <c r="AH102" s="38">
        <v>0</v>
      </c>
      <c r="AI102" s="38">
        <v>0</v>
      </c>
      <c r="AJ102" s="38">
        <v>0</v>
      </c>
      <c r="AK102" s="38">
        <v>0</v>
      </c>
      <c r="AL102" s="38">
        <v>0.5</v>
      </c>
      <c r="AM102" s="38">
        <v>0</v>
      </c>
      <c r="AN102" s="38">
        <v>0</v>
      </c>
      <c r="AO102" s="38">
        <v>0</v>
      </c>
      <c r="AP102" s="38">
        <v>0</v>
      </c>
      <c r="AQ102" s="38">
        <v>0</v>
      </c>
      <c r="AR102" s="38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v>0</v>
      </c>
      <c r="AY102" s="38">
        <v>0</v>
      </c>
      <c r="AZ102" s="38">
        <v>0</v>
      </c>
      <c r="BA102" s="38">
        <v>0</v>
      </c>
      <c r="BB102" s="38">
        <v>0</v>
      </c>
      <c r="BC102" s="38">
        <v>0</v>
      </c>
      <c r="BD102" s="38">
        <v>1</v>
      </c>
      <c r="BE102" s="38">
        <v>9.75</v>
      </c>
      <c r="BF102" s="38">
        <v>0</v>
      </c>
      <c r="BG102" s="38">
        <v>1</v>
      </c>
      <c r="BH102" s="38">
        <v>2</v>
      </c>
    </row>
    <row r="103" spans="1:60" ht="15" customHeight="1" x14ac:dyDescent="0.2">
      <c r="A103" s="16">
        <v>393</v>
      </c>
      <c r="B103" s="38" t="s">
        <v>185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1</v>
      </c>
      <c r="AD103" s="38">
        <v>0</v>
      </c>
      <c r="AE103" s="38">
        <v>0</v>
      </c>
      <c r="AF103" s="38">
        <v>0</v>
      </c>
      <c r="AG103" s="38">
        <v>0</v>
      </c>
      <c r="AH103" s="38">
        <v>0</v>
      </c>
      <c r="AI103" s="38">
        <v>0</v>
      </c>
      <c r="AJ103" s="38">
        <v>3</v>
      </c>
      <c r="AK103" s="38">
        <v>0</v>
      </c>
      <c r="AL103" s="38">
        <v>0</v>
      </c>
      <c r="AM103" s="38">
        <v>0</v>
      </c>
      <c r="AN103" s="38">
        <v>0</v>
      </c>
      <c r="AO103" s="38">
        <v>0</v>
      </c>
      <c r="AP103" s="38">
        <v>1</v>
      </c>
      <c r="AQ103" s="38">
        <v>3</v>
      </c>
      <c r="AR103" s="38">
        <v>1</v>
      </c>
      <c r="AS103" s="38">
        <v>0</v>
      </c>
      <c r="AT103" s="38">
        <v>0</v>
      </c>
      <c r="AU103" s="38">
        <v>0</v>
      </c>
      <c r="AV103" s="38">
        <v>0</v>
      </c>
      <c r="AW103" s="38">
        <v>0</v>
      </c>
      <c r="AX103" s="38">
        <v>0</v>
      </c>
      <c r="AY103" s="38">
        <v>0</v>
      </c>
      <c r="AZ103" s="38">
        <v>2</v>
      </c>
      <c r="BA103" s="38">
        <v>2</v>
      </c>
      <c r="BB103" s="38">
        <v>2</v>
      </c>
      <c r="BC103" s="38">
        <v>2</v>
      </c>
      <c r="BD103" s="38">
        <v>3</v>
      </c>
      <c r="BE103" s="38">
        <v>15.559999999999999</v>
      </c>
      <c r="BF103" s="38">
        <v>5</v>
      </c>
      <c r="BG103" s="38">
        <v>3</v>
      </c>
      <c r="BH103" s="38">
        <v>1</v>
      </c>
    </row>
    <row r="104" spans="1:60" ht="15" customHeight="1" x14ac:dyDescent="0.2">
      <c r="A104" s="16">
        <v>394</v>
      </c>
      <c r="B104" s="38" t="s">
        <v>186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8">
        <v>0</v>
      </c>
      <c r="AH104" s="38">
        <v>0</v>
      </c>
      <c r="AI104" s="38">
        <v>0</v>
      </c>
      <c r="AJ104" s="38">
        <v>1</v>
      </c>
      <c r="AK104" s="38">
        <v>0</v>
      </c>
      <c r="AL104" s="38">
        <v>0</v>
      </c>
      <c r="AM104" s="38">
        <v>0</v>
      </c>
      <c r="AN104" s="38">
        <v>0</v>
      </c>
      <c r="AO104" s="38">
        <v>0</v>
      </c>
      <c r="AP104" s="38">
        <v>0</v>
      </c>
      <c r="AQ104" s="38">
        <v>0</v>
      </c>
      <c r="AR104" s="38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0</v>
      </c>
      <c r="AX104" s="38">
        <v>0</v>
      </c>
      <c r="AY104" s="38">
        <v>0</v>
      </c>
      <c r="AZ104" s="38">
        <v>0</v>
      </c>
      <c r="BA104" s="38">
        <v>0</v>
      </c>
      <c r="BB104" s="38">
        <v>0</v>
      </c>
      <c r="BC104" s="38">
        <v>0.67500000000000004</v>
      </c>
      <c r="BD104" s="38">
        <v>1</v>
      </c>
      <c r="BE104" s="38">
        <v>0</v>
      </c>
      <c r="BF104" s="38">
        <v>0</v>
      </c>
      <c r="BG104" s="38">
        <v>0</v>
      </c>
      <c r="BH104" s="38">
        <v>0</v>
      </c>
    </row>
    <row r="105" spans="1:60" ht="15" customHeight="1" x14ac:dyDescent="0.2">
      <c r="A105" s="16">
        <v>401</v>
      </c>
      <c r="B105" s="38" t="s">
        <v>187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  <c r="AB105" s="38">
        <v>0</v>
      </c>
      <c r="AC105" s="38">
        <v>0</v>
      </c>
      <c r="AD105" s="38">
        <v>0</v>
      </c>
      <c r="AE105" s="38">
        <v>0</v>
      </c>
      <c r="AF105" s="38">
        <v>0</v>
      </c>
      <c r="AG105" s="38">
        <v>0</v>
      </c>
      <c r="AH105" s="38">
        <v>0</v>
      </c>
      <c r="AI105" s="38">
        <v>0</v>
      </c>
      <c r="AJ105" s="38">
        <v>0</v>
      </c>
      <c r="AK105" s="38">
        <v>0</v>
      </c>
      <c r="AL105" s="38">
        <v>0</v>
      </c>
      <c r="AM105" s="38">
        <v>0</v>
      </c>
      <c r="AN105" s="38">
        <v>0</v>
      </c>
      <c r="AO105" s="38">
        <v>0</v>
      </c>
      <c r="AP105" s="38">
        <v>1</v>
      </c>
      <c r="AQ105" s="38">
        <v>2</v>
      </c>
      <c r="AR105" s="38">
        <v>3</v>
      </c>
      <c r="AS105" s="38">
        <v>1.25</v>
      </c>
      <c r="AT105" s="38">
        <v>0</v>
      </c>
      <c r="AU105" s="38">
        <v>0</v>
      </c>
      <c r="AV105" s="38">
        <v>0</v>
      </c>
      <c r="AW105" s="38">
        <v>4.17</v>
      </c>
      <c r="AX105" s="38">
        <v>10</v>
      </c>
      <c r="AY105" s="38">
        <v>7</v>
      </c>
      <c r="AZ105" s="38">
        <v>27.19</v>
      </c>
      <c r="BA105" s="38">
        <v>7.92</v>
      </c>
      <c r="BB105" s="38">
        <v>1</v>
      </c>
      <c r="BC105" s="38">
        <v>3.91</v>
      </c>
      <c r="BD105" s="38">
        <v>0</v>
      </c>
      <c r="BE105" s="38">
        <v>13.82</v>
      </c>
      <c r="BF105" s="38">
        <v>16.919999999999998</v>
      </c>
      <c r="BG105" s="38">
        <v>6.39</v>
      </c>
      <c r="BH105" s="38">
        <v>4.75</v>
      </c>
    </row>
    <row r="106" spans="1:60" ht="15" customHeight="1" x14ac:dyDescent="0.2">
      <c r="A106" s="16">
        <v>411</v>
      </c>
      <c r="B106" s="38" t="s">
        <v>188</v>
      </c>
      <c r="C106" s="38">
        <v>0</v>
      </c>
      <c r="D106" s="38">
        <v>0</v>
      </c>
      <c r="E106" s="38">
        <v>0</v>
      </c>
      <c r="F106" s="38">
        <v>0</v>
      </c>
      <c r="G106" s="38">
        <v>1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1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1</v>
      </c>
      <c r="W106" s="38">
        <v>0</v>
      </c>
      <c r="X106" s="38">
        <v>1</v>
      </c>
      <c r="Y106" s="38">
        <v>1</v>
      </c>
      <c r="Z106" s="38">
        <v>0</v>
      </c>
      <c r="AA106" s="38">
        <v>0</v>
      </c>
      <c r="AB106" s="38">
        <v>0</v>
      </c>
      <c r="AC106" s="38">
        <v>0</v>
      </c>
      <c r="AD106" s="38">
        <v>1</v>
      </c>
      <c r="AE106" s="38">
        <v>0</v>
      </c>
      <c r="AF106" s="38">
        <v>0</v>
      </c>
      <c r="AG106" s="38">
        <v>0</v>
      </c>
      <c r="AH106" s="38">
        <v>0</v>
      </c>
      <c r="AI106" s="38">
        <v>1</v>
      </c>
      <c r="AJ106" s="38">
        <v>1</v>
      </c>
      <c r="AK106" s="38">
        <v>5.28</v>
      </c>
      <c r="AL106" s="38">
        <v>0</v>
      </c>
      <c r="AM106" s="38">
        <v>0</v>
      </c>
      <c r="AN106" s="38">
        <v>1</v>
      </c>
      <c r="AO106" s="38">
        <v>0</v>
      </c>
      <c r="AP106" s="38">
        <v>1</v>
      </c>
      <c r="AQ106" s="38">
        <v>0</v>
      </c>
      <c r="AR106" s="38">
        <v>4</v>
      </c>
      <c r="AS106" s="38">
        <v>4.97</v>
      </c>
      <c r="AT106" s="38">
        <v>0</v>
      </c>
      <c r="AU106" s="38">
        <v>0</v>
      </c>
      <c r="AV106" s="38">
        <v>0</v>
      </c>
      <c r="AW106" s="38">
        <v>38.760000000000005</v>
      </c>
      <c r="AX106" s="38">
        <v>22.62</v>
      </c>
      <c r="AY106" s="38">
        <v>32.6</v>
      </c>
      <c r="AZ106" s="38">
        <v>127.68</v>
      </c>
      <c r="BA106" s="38">
        <v>23.22</v>
      </c>
      <c r="BB106" s="38">
        <v>21.06</v>
      </c>
      <c r="BC106" s="38">
        <v>20.5</v>
      </c>
      <c r="BD106" s="38">
        <v>27</v>
      </c>
      <c r="BE106" s="38">
        <v>66.359999999999985</v>
      </c>
      <c r="BF106" s="38">
        <v>37.33</v>
      </c>
      <c r="BG106" s="38">
        <v>26.419999999999995</v>
      </c>
      <c r="BH106" s="38">
        <v>20.66</v>
      </c>
    </row>
    <row r="107" spans="1:60" ht="15" customHeight="1" x14ac:dyDescent="0.2">
      <c r="A107" s="16">
        <v>412</v>
      </c>
      <c r="B107" s="38" t="s">
        <v>189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1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1</v>
      </c>
      <c r="AS107" s="38">
        <v>1</v>
      </c>
      <c r="AT107" s="38">
        <v>0</v>
      </c>
      <c r="AU107" s="38">
        <v>0</v>
      </c>
      <c r="AV107" s="38">
        <v>0</v>
      </c>
      <c r="AW107" s="38">
        <v>1</v>
      </c>
      <c r="AX107" s="38">
        <v>2.09</v>
      </c>
      <c r="AY107" s="38">
        <v>5</v>
      </c>
      <c r="AZ107" s="38">
        <v>1</v>
      </c>
      <c r="BA107" s="38">
        <v>1.0899999999999999</v>
      </c>
      <c r="BB107" s="38">
        <v>2.6</v>
      </c>
      <c r="BC107" s="38">
        <v>3.8099999999999996</v>
      </c>
      <c r="BD107" s="38">
        <v>1.55</v>
      </c>
      <c r="BE107" s="38">
        <v>34.29</v>
      </c>
      <c r="BF107" s="38">
        <v>3.63</v>
      </c>
      <c r="BG107" s="38">
        <v>6.74</v>
      </c>
      <c r="BH107" s="38">
        <v>3.7199999999999998</v>
      </c>
    </row>
    <row r="108" spans="1:60" ht="15" customHeight="1" x14ac:dyDescent="0.2">
      <c r="A108" s="16">
        <v>413</v>
      </c>
      <c r="B108" s="38" t="s">
        <v>190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1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2</v>
      </c>
      <c r="AS108" s="38">
        <v>0</v>
      </c>
      <c r="AT108" s="38">
        <v>0</v>
      </c>
      <c r="AU108" s="38">
        <v>0</v>
      </c>
      <c r="AV108" s="38">
        <v>0</v>
      </c>
      <c r="AW108" s="38">
        <v>12</v>
      </c>
      <c r="AX108" s="38">
        <v>1</v>
      </c>
      <c r="AY108" s="38">
        <v>2</v>
      </c>
      <c r="AZ108" s="38">
        <v>16</v>
      </c>
      <c r="BA108" s="38">
        <v>4</v>
      </c>
      <c r="BB108" s="38">
        <v>8</v>
      </c>
      <c r="BC108" s="38">
        <v>6</v>
      </c>
      <c r="BD108" s="38">
        <v>6</v>
      </c>
      <c r="BE108" s="38">
        <v>15</v>
      </c>
      <c r="BF108" s="38">
        <v>4</v>
      </c>
      <c r="BG108" s="38">
        <v>6.6</v>
      </c>
      <c r="BH108" s="38">
        <v>5</v>
      </c>
    </row>
    <row r="109" spans="1:60" ht="15" customHeight="1" x14ac:dyDescent="0.2">
      <c r="A109" s="16">
        <v>414</v>
      </c>
      <c r="B109" s="38" t="s">
        <v>191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1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38">
        <v>0</v>
      </c>
      <c r="AG109" s="38">
        <v>0</v>
      </c>
      <c r="AH109" s="38">
        <v>0</v>
      </c>
      <c r="AI109" s="38">
        <v>0</v>
      </c>
      <c r="AJ109" s="38">
        <v>0</v>
      </c>
      <c r="AK109" s="38">
        <v>0</v>
      </c>
      <c r="AL109" s="38">
        <v>0</v>
      </c>
      <c r="AM109" s="38">
        <v>0</v>
      </c>
      <c r="AN109" s="38">
        <v>0</v>
      </c>
      <c r="AO109" s="38">
        <v>0</v>
      </c>
      <c r="AP109" s="38">
        <v>1</v>
      </c>
      <c r="AQ109" s="38">
        <v>0</v>
      </c>
      <c r="AR109" s="38">
        <v>0</v>
      </c>
      <c r="AS109" s="38">
        <v>2</v>
      </c>
      <c r="AT109" s="38">
        <v>0</v>
      </c>
      <c r="AU109" s="38">
        <v>0</v>
      </c>
      <c r="AV109" s="38">
        <v>0</v>
      </c>
      <c r="AW109" s="38">
        <v>11.7</v>
      </c>
      <c r="AX109" s="38">
        <v>3</v>
      </c>
      <c r="AY109" s="38">
        <v>1.5</v>
      </c>
      <c r="AZ109" s="38">
        <v>30.77</v>
      </c>
      <c r="BA109" s="38">
        <v>8</v>
      </c>
      <c r="BB109" s="38">
        <v>5.26</v>
      </c>
      <c r="BC109" s="38">
        <v>6.95</v>
      </c>
      <c r="BD109" s="38">
        <v>4.5</v>
      </c>
      <c r="BE109" s="38">
        <v>11</v>
      </c>
      <c r="BF109" s="38">
        <v>16.84</v>
      </c>
      <c r="BG109" s="38">
        <v>7</v>
      </c>
      <c r="BH109" s="38">
        <v>8.5</v>
      </c>
    </row>
    <row r="110" spans="1:60" ht="15" customHeight="1" x14ac:dyDescent="0.2">
      <c r="A110" s="16">
        <v>415</v>
      </c>
      <c r="B110" s="38" t="s">
        <v>192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0.17</v>
      </c>
      <c r="AK110" s="38">
        <v>0</v>
      </c>
      <c r="AL110" s="38">
        <v>1</v>
      </c>
      <c r="AM110" s="38">
        <v>0</v>
      </c>
      <c r="AN110" s="38">
        <v>0</v>
      </c>
      <c r="AO110" s="38">
        <v>0</v>
      </c>
      <c r="AP110" s="38">
        <v>0</v>
      </c>
      <c r="AQ110" s="38">
        <v>0.95000000000000007</v>
      </c>
      <c r="AR110" s="38">
        <v>0</v>
      </c>
      <c r="AS110" s="38">
        <v>2.17</v>
      </c>
      <c r="AT110" s="38">
        <v>0</v>
      </c>
      <c r="AU110" s="38">
        <v>0</v>
      </c>
      <c r="AV110" s="38">
        <v>0</v>
      </c>
      <c r="AW110" s="38">
        <v>1</v>
      </c>
      <c r="AX110" s="38">
        <v>0</v>
      </c>
      <c r="AY110" s="38">
        <v>0</v>
      </c>
      <c r="AZ110" s="38">
        <v>3</v>
      </c>
      <c r="BA110" s="38">
        <v>0</v>
      </c>
      <c r="BB110" s="38">
        <v>2</v>
      </c>
      <c r="BC110" s="38">
        <v>0.65</v>
      </c>
      <c r="BD110" s="38">
        <v>2</v>
      </c>
      <c r="BE110" s="38">
        <v>8.43</v>
      </c>
      <c r="BF110" s="38">
        <v>0</v>
      </c>
      <c r="BG110" s="38">
        <v>0</v>
      </c>
      <c r="BH110" s="38">
        <v>0.5</v>
      </c>
    </row>
    <row r="111" spans="1:60" ht="15" customHeight="1" x14ac:dyDescent="0.2">
      <c r="A111" s="16">
        <v>416</v>
      </c>
      <c r="B111" s="38" t="s">
        <v>193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0.9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</row>
    <row r="112" spans="1:60" ht="15" customHeight="1" x14ac:dyDescent="0.2">
      <c r="A112" s="16">
        <v>417</v>
      </c>
      <c r="B112" s="38" t="s">
        <v>194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8">
        <v>0</v>
      </c>
      <c r="AH112" s="38">
        <v>0</v>
      </c>
      <c r="AI112" s="38">
        <v>0</v>
      </c>
      <c r="AJ112" s="38">
        <v>0</v>
      </c>
      <c r="AK112" s="38">
        <v>0</v>
      </c>
      <c r="AL112" s="38">
        <v>0</v>
      </c>
      <c r="AM112" s="38">
        <v>0</v>
      </c>
      <c r="AN112" s="38">
        <v>0</v>
      </c>
      <c r="AO112" s="38">
        <v>0</v>
      </c>
      <c r="AP112" s="38">
        <v>0</v>
      </c>
      <c r="AQ112" s="38">
        <v>0</v>
      </c>
      <c r="AR112" s="38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3</v>
      </c>
      <c r="AX112" s="38">
        <v>0</v>
      </c>
      <c r="AY112" s="38">
        <v>0</v>
      </c>
      <c r="AZ112" s="38">
        <v>6</v>
      </c>
      <c r="BA112" s="38">
        <v>0</v>
      </c>
      <c r="BB112" s="38">
        <v>2</v>
      </c>
      <c r="BC112" s="38">
        <v>2</v>
      </c>
      <c r="BD112" s="38">
        <v>0</v>
      </c>
      <c r="BE112" s="38">
        <v>4</v>
      </c>
      <c r="BF112" s="38">
        <v>1</v>
      </c>
      <c r="BG112" s="38">
        <v>2</v>
      </c>
      <c r="BH112" s="38">
        <v>1.75</v>
      </c>
    </row>
    <row r="113" spans="1:60" ht="15" customHeight="1" x14ac:dyDescent="0.2">
      <c r="A113" s="16">
        <v>418</v>
      </c>
      <c r="B113" s="38" t="s">
        <v>195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  <c r="AB113" s="38">
        <v>0</v>
      </c>
      <c r="AC113" s="38">
        <v>0</v>
      </c>
      <c r="AD113" s="38">
        <v>0</v>
      </c>
      <c r="AE113" s="38">
        <v>0</v>
      </c>
      <c r="AF113" s="38">
        <v>1</v>
      </c>
      <c r="AG113" s="38">
        <v>0</v>
      </c>
      <c r="AH113" s="38">
        <v>0</v>
      </c>
      <c r="AI113" s="38">
        <v>0</v>
      </c>
      <c r="AJ113" s="38">
        <v>0</v>
      </c>
      <c r="AK113" s="38">
        <v>0</v>
      </c>
      <c r="AL113" s="38">
        <v>0</v>
      </c>
      <c r="AM113" s="38">
        <v>0</v>
      </c>
      <c r="AN113" s="38">
        <v>0</v>
      </c>
      <c r="AO113" s="38">
        <v>0</v>
      </c>
      <c r="AP113" s="38">
        <v>0</v>
      </c>
      <c r="AQ113" s="38">
        <v>0</v>
      </c>
      <c r="AR113" s="38">
        <v>0.5</v>
      </c>
      <c r="AS113" s="38">
        <v>1</v>
      </c>
      <c r="AT113" s="38">
        <v>0</v>
      </c>
      <c r="AU113" s="38">
        <v>0</v>
      </c>
      <c r="AV113" s="38">
        <v>0</v>
      </c>
      <c r="AW113" s="38">
        <v>1.5</v>
      </c>
      <c r="AX113" s="38">
        <v>0</v>
      </c>
      <c r="AY113" s="38">
        <v>1</v>
      </c>
      <c r="AZ113" s="38">
        <v>10</v>
      </c>
      <c r="BA113" s="38">
        <v>0.6</v>
      </c>
      <c r="BB113" s="38">
        <v>1</v>
      </c>
      <c r="BC113" s="38">
        <v>1</v>
      </c>
      <c r="BD113" s="38">
        <v>0</v>
      </c>
      <c r="BE113" s="38">
        <v>2.8</v>
      </c>
      <c r="BF113" s="38">
        <v>2.4</v>
      </c>
      <c r="BG113" s="38">
        <v>4</v>
      </c>
      <c r="BH113" s="38">
        <v>0</v>
      </c>
    </row>
    <row r="114" spans="1:60" ht="15" customHeight="1" x14ac:dyDescent="0.2">
      <c r="A114" s="16">
        <v>421</v>
      </c>
      <c r="B114" s="38" t="s">
        <v>196</v>
      </c>
      <c r="C114" s="38">
        <v>0</v>
      </c>
      <c r="D114" s="38">
        <v>0</v>
      </c>
      <c r="E114" s="38">
        <v>9.0000000000000011E-2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  <c r="AB114" s="38">
        <v>0</v>
      </c>
      <c r="AC114" s="38">
        <v>0</v>
      </c>
      <c r="AD114" s="38">
        <v>1</v>
      </c>
      <c r="AE114" s="38">
        <v>0</v>
      </c>
      <c r="AF114" s="38">
        <v>0</v>
      </c>
      <c r="AG114" s="38">
        <v>0</v>
      </c>
      <c r="AH114" s="38">
        <v>0</v>
      </c>
      <c r="AI114" s="38">
        <v>2</v>
      </c>
      <c r="AJ114" s="38">
        <v>1</v>
      </c>
      <c r="AK114" s="38">
        <v>0</v>
      </c>
      <c r="AL114" s="38">
        <v>0</v>
      </c>
      <c r="AM114" s="38">
        <v>0</v>
      </c>
      <c r="AN114" s="38">
        <v>0</v>
      </c>
      <c r="AO114" s="38">
        <v>0</v>
      </c>
      <c r="AP114" s="38">
        <v>1</v>
      </c>
      <c r="AQ114" s="38">
        <v>6</v>
      </c>
      <c r="AR114" s="38">
        <v>1</v>
      </c>
      <c r="AS114" s="38">
        <v>1</v>
      </c>
      <c r="AT114" s="38">
        <v>0</v>
      </c>
      <c r="AU114" s="38">
        <v>0</v>
      </c>
      <c r="AV114" s="38">
        <v>0</v>
      </c>
      <c r="AW114" s="38">
        <v>2</v>
      </c>
      <c r="AX114" s="38">
        <v>5</v>
      </c>
      <c r="AY114" s="38">
        <v>8</v>
      </c>
      <c r="AZ114" s="38">
        <v>9</v>
      </c>
      <c r="BA114" s="38">
        <v>3.5</v>
      </c>
      <c r="BB114" s="38">
        <v>3.87</v>
      </c>
      <c r="BC114" s="38">
        <v>5.01</v>
      </c>
      <c r="BD114" s="38">
        <v>4</v>
      </c>
      <c r="BE114" s="38">
        <v>33.5</v>
      </c>
      <c r="BF114" s="38">
        <v>5</v>
      </c>
      <c r="BG114" s="38">
        <v>6</v>
      </c>
      <c r="BH114" s="38">
        <v>3</v>
      </c>
    </row>
    <row r="115" spans="1:60" ht="15" customHeight="1" x14ac:dyDescent="0.2">
      <c r="A115" s="16">
        <v>422</v>
      </c>
      <c r="B115" s="38" t="s">
        <v>197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1</v>
      </c>
      <c r="Z115" s="38">
        <v>0</v>
      </c>
      <c r="AA115" s="38">
        <v>0</v>
      </c>
      <c r="AB115" s="38">
        <v>0</v>
      </c>
      <c r="AC115" s="38">
        <v>0</v>
      </c>
      <c r="AD115" s="38">
        <v>0</v>
      </c>
      <c r="AE115" s="38">
        <v>0</v>
      </c>
      <c r="AF115" s="38">
        <v>0</v>
      </c>
      <c r="AG115" s="38">
        <v>0</v>
      </c>
      <c r="AH115" s="38">
        <v>0</v>
      </c>
      <c r="AI115" s="38">
        <v>1</v>
      </c>
      <c r="AJ115" s="38">
        <v>1</v>
      </c>
      <c r="AK115" s="38">
        <v>0</v>
      </c>
      <c r="AL115" s="38">
        <v>0</v>
      </c>
      <c r="AM115" s="38">
        <v>0</v>
      </c>
      <c r="AN115" s="38">
        <v>0</v>
      </c>
      <c r="AO115" s="38">
        <v>0</v>
      </c>
      <c r="AP115" s="38">
        <v>0</v>
      </c>
      <c r="AQ115" s="38">
        <v>0</v>
      </c>
      <c r="AR115" s="38">
        <v>0</v>
      </c>
      <c r="AS115" s="38">
        <v>0</v>
      </c>
      <c r="AT115" s="38">
        <v>0</v>
      </c>
      <c r="AU115" s="38">
        <v>0</v>
      </c>
      <c r="AV115" s="38">
        <v>1</v>
      </c>
      <c r="AW115" s="38">
        <v>1</v>
      </c>
      <c r="AX115" s="38">
        <v>1</v>
      </c>
      <c r="AY115" s="38">
        <v>2</v>
      </c>
      <c r="AZ115" s="38">
        <v>1</v>
      </c>
      <c r="BA115" s="38">
        <v>1</v>
      </c>
      <c r="BB115" s="38">
        <v>0</v>
      </c>
      <c r="BC115" s="38">
        <v>1</v>
      </c>
      <c r="BD115" s="38">
        <v>0</v>
      </c>
      <c r="BE115" s="38">
        <v>2</v>
      </c>
      <c r="BF115" s="38">
        <v>0</v>
      </c>
      <c r="BG115" s="38">
        <v>1.5</v>
      </c>
      <c r="BH115" s="38">
        <v>2.5</v>
      </c>
    </row>
    <row r="116" spans="1:60" ht="15" customHeight="1" x14ac:dyDescent="0.2">
      <c r="A116" s="16">
        <v>431</v>
      </c>
      <c r="B116" s="38" t="s">
        <v>198</v>
      </c>
      <c r="C116" s="38">
        <v>0</v>
      </c>
      <c r="D116" s="38">
        <v>2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1</v>
      </c>
      <c r="AD116" s="38">
        <v>0</v>
      </c>
      <c r="AE116" s="38">
        <v>0</v>
      </c>
      <c r="AF116" s="38">
        <v>0</v>
      </c>
      <c r="AG116" s="38">
        <v>0</v>
      </c>
      <c r="AH116" s="38">
        <v>0</v>
      </c>
      <c r="AI116" s="38">
        <v>0.52</v>
      </c>
      <c r="AJ116" s="38">
        <v>1</v>
      </c>
      <c r="AK116" s="38">
        <v>1</v>
      </c>
      <c r="AL116" s="38">
        <v>0</v>
      </c>
      <c r="AM116" s="38">
        <v>0</v>
      </c>
      <c r="AN116" s="38">
        <v>0</v>
      </c>
      <c r="AO116" s="38">
        <v>0</v>
      </c>
      <c r="AP116" s="38">
        <v>2</v>
      </c>
      <c r="AQ116" s="38">
        <v>1</v>
      </c>
      <c r="AR116" s="38">
        <v>2.4300000000000002</v>
      </c>
      <c r="AS116" s="38">
        <v>0</v>
      </c>
      <c r="AT116" s="38">
        <v>0</v>
      </c>
      <c r="AU116" s="38">
        <v>0</v>
      </c>
      <c r="AV116" s="38">
        <v>0</v>
      </c>
      <c r="AW116" s="38">
        <v>10.17</v>
      </c>
      <c r="AX116" s="38">
        <v>2</v>
      </c>
      <c r="AY116" s="38">
        <v>0</v>
      </c>
      <c r="AZ116" s="38">
        <v>7.26</v>
      </c>
      <c r="BA116" s="38">
        <v>9</v>
      </c>
      <c r="BB116" s="38">
        <v>3</v>
      </c>
      <c r="BC116" s="38">
        <v>2</v>
      </c>
      <c r="BD116" s="38">
        <v>3.9699999999999998</v>
      </c>
      <c r="BE116" s="38">
        <v>27.09</v>
      </c>
      <c r="BF116" s="38">
        <v>5.55</v>
      </c>
      <c r="BG116" s="38">
        <v>3.9399999999999995</v>
      </c>
      <c r="BH116" s="38">
        <v>5.68</v>
      </c>
    </row>
    <row r="117" spans="1:60" ht="15" customHeight="1" x14ac:dyDescent="0.2">
      <c r="A117" s="16">
        <v>432</v>
      </c>
      <c r="B117" s="38" t="s">
        <v>199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  <c r="AA117" s="38">
        <v>0</v>
      </c>
      <c r="AB117" s="38">
        <v>0</v>
      </c>
      <c r="AC117" s="38">
        <v>0</v>
      </c>
      <c r="AD117" s="38">
        <v>0</v>
      </c>
      <c r="AE117" s="38">
        <v>0</v>
      </c>
      <c r="AF117" s="38">
        <v>0</v>
      </c>
      <c r="AG117" s="38">
        <v>0</v>
      </c>
      <c r="AH117" s="38">
        <v>0.20879999999999999</v>
      </c>
      <c r="AI117" s="38">
        <v>0</v>
      </c>
      <c r="AJ117" s="38">
        <v>0</v>
      </c>
      <c r="AK117" s="38">
        <v>0</v>
      </c>
      <c r="AL117" s="38">
        <v>0</v>
      </c>
      <c r="AM117" s="38">
        <v>0</v>
      </c>
      <c r="AN117" s="38">
        <v>0</v>
      </c>
      <c r="AO117" s="38">
        <v>0</v>
      </c>
      <c r="AP117" s="38">
        <v>0</v>
      </c>
      <c r="AQ117" s="38">
        <v>0</v>
      </c>
      <c r="AR117" s="38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1</v>
      </c>
      <c r="AX117" s="38">
        <v>0</v>
      </c>
      <c r="AY117" s="38">
        <v>1</v>
      </c>
      <c r="AZ117" s="38">
        <v>2</v>
      </c>
      <c r="BA117" s="38">
        <v>1</v>
      </c>
      <c r="BB117" s="38">
        <v>2</v>
      </c>
      <c r="BC117" s="38">
        <v>0</v>
      </c>
      <c r="BD117" s="38">
        <v>0</v>
      </c>
      <c r="BE117" s="38">
        <v>5.71</v>
      </c>
      <c r="BF117" s="38">
        <v>0</v>
      </c>
      <c r="BG117" s="38">
        <v>2</v>
      </c>
      <c r="BH117" s="38">
        <v>0</v>
      </c>
    </row>
    <row r="118" spans="1:60" ht="15" customHeight="1" x14ac:dyDescent="0.2">
      <c r="A118" s="16">
        <v>433</v>
      </c>
      <c r="B118" s="38" t="s">
        <v>200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3</v>
      </c>
      <c r="AZ118" s="38">
        <v>3</v>
      </c>
      <c r="BA118" s="38">
        <v>0</v>
      </c>
      <c r="BB118" s="38">
        <v>1</v>
      </c>
      <c r="BC118" s="38">
        <v>0</v>
      </c>
      <c r="BD118" s="38">
        <v>2.2999999999999998</v>
      </c>
      <c r="BE118" s="38">
        <v>4.37</v>
      </c>
      <c r="BF118" s="38">
        <v>0</v>
      </c>
      <c r="BG118" s="38">
        <v>1</v>
      </c>
      <c r="BH118" s="38">
        <v>0</v>
      </c>
    </row>
    <row r="119" spans="1:60" ht="15" customHeight="1" x14ac:dyDescent="0.2">
      <c r="A119" s="16">
        <v>451</v>
      </c>
      <c r="B119" s="38" t="s">
        <v>58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0.17</v>
      </c>
      <c r="AF119" s="38">
        <v>0</v>
      </c>
      <c r="AG119" s="38">
        <v>0</v>
      </c>
      <c r="AH119" s="38">
        <v>1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1</v>
      </c>
      <c r="BA119" s="38">
        <v>2.63</v>
      </c>
      <c r="BB119" s="38">
        <v>0.96</v>
      </c>
      <c r="BC119" s="38">
        <v>0</v>
      </c>
      <c r="BD119" s="38">
        <v>0.64</v>
      </c>
      <c r="BE119" s="38">
        <v>7.62</v>
      </c>
      <c r="BF119" s="38">
        <v>0</v>
      </c>
      <c r="BG119" s="38">
        <v>0.5</v>
      </c>
      <c r="BH119" s="38">
        <v>1.5</v>
      </c>
    </row>
    <row r="120" spans="1:60" ht="15" customHeight="1" x14ac:dyDescent="0.2">
      <c r="A120" s="16">
        <v>452</v>
      </c>
      <c r="B120" s="38" t="s">
        <v>59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  <c r="AA120" s="38">
        <v>0</v>
      </c>
      <c r="AB120" s="38">
        <v>0</v>
      </c>
      <c r="AC120" s="38">
        <v>1</v>
      </c>
      <c r="AD120" s="38">
        <v>0.8</v>
      </c>
      <c r="AE120" s="38">
        <v>0</v>
      </c>
      <c r="AF120" s="38">
        <v>0</v>
      </c>
      <c r="AG120" s="38">
        <v>0</v>
      </c>
      <c r="AH120" s="38">
        <v>0</v>
      </c>
      <c r="AI120" s="38">
        <v>0</v>
      </c>
      <c r="AJ120" s="38">
        <v>0</v>
      </c>
      <c r="AK120" s="38">
        <v>0</v>
      </c>
      <c r="AL120" s="38">
        <v>0</v>
      </c>
      <c r="AM120" s="38">
        <v>0</v>
      </c>
      <c r="AN120" s="38">
        <v>0</v>
      </c>
      <c r="AO120" s="38">
        <v>0</v>
      </c>
      <c r="AP120" s="38">
        <v>0</v>
      </c>
      <c r="AQ120" s="38">
        <v>0</v>
      </c>
      <c r="AR120" s="38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3.7</v>
      </c>
      <c r="AX120" s="38">
        <v>3</v>
      </c>
      <c r="AY120" s="38">
        <v>4.7</v>
      </c>
      <c r="AZ120" s="38">
        <v>2</v>
      </c>
      <c r="BA120" s="38">
        <v>4.2</v>
      </c>
      <c r="BB120" s="38">
        <v>1.6</v>
      </c>
      <c r="BC120" s="38">
        <v>0.8</v>
      </c>
      <c r="BD120" s="38">
        <v>4.5</v>
      </c>
      <c r="BE120" s="38">
        <v>38.200000000000003</v>
      </c>
      <c r="BF120" s="38">
        <v>0</v>
      </c>
      <c r="BG120" s="38">
        <v>0.8</v>
      </c>
      <c r="BH120" s="38">
        <v>0</v>
      </c>
    </row>
    <row r="121" spans="1:60" ht="15" customHeight="1" x14ac:dyDescent="0.2">
      <c r="A121" s="16">
        <v>453</v>
      </c>
      <c r="B121" s="38" t="s">
        <v>201</v>
      </c>
      <c r="C121" s="38">
        <v>0</v>
      </c>
      <c r="D121" s="38">
        <v>0</v>
      </c>
      <c r="E121" s="38">
        <v>1.2481203007518797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1</v>
      </c>
      <c r="AD121" s="38">
        <v>0</v>
      </c>
      <c r="AE121" s="38">
        <v>0</v>
      </c>
      <c r="AF121" s="38">
        <v>0</v>
      </c>
      <c r="AG121" s="38">
        <v>0</v>
      </c>
      <c r="AH121" s="38">
        <v>0</v>
      </c>
      <c r="AI121" s="38">
        <v>0</v>
      </c>
      <c r="AJ121" s="38">
        <v>0</v>
      </c>
      <c r="AK121" s="38">
        <v>0</v>
      </c>
      <c r="AL121" s="38">
        <v>0</v>
      </c>
      <c r="AM121" s="38">
        <v>0</v>
      </c>
      <c r="AN121" s="38">
        <v>0</v>
      </c>
      <c r="AO121" s="38">
        <v>0</v>
      </c>
      <c r="AP121" s="38">
        <v>0</v>
      </c>
      <c r="AQ121" s="38">
        <v>0</v>
      </c>
      <c r="AR121" s="38">
        <v>0</v>
      </c>
      <c r="AS121" s="38">
        <v>0</v>
      </c>
      <c r="AT121" s="38">
        <v>0</v>
      </c>
      <c r="AU121" s="38">
        <v>0</v>
      </c>
      <c r="AV121" s="38">
        <v>0</v>
      </c>
      <c r="AW121" s="38">
        <v>1</v>
      </c>
      <c r="AX121" s="38">
        <v>0</v>
      </c>
      <c r="AY121" s="38">
        <v>1</v>
      </c>
      <c r="AZ121" s="38">
        <v>0.99</v>
      </c>
      <c r="BA121" s="38">
        <v>2</v>
      </c>
      <c r="BB121" s="38">
        <v>1</v>
      </c>
      <c r="BC121" s="38">
        <v>3</v>
      </c>
      <c r="BD121" s="38">
        <v>2</v>
      </c>
      <c r="BE121" s="38">
        <v>8.6433333333333344</v>
      </c>
      <c r="BF121" s="38">
        <v>2</v>
      </c>
      <c r="BG121" s="38">
        <v>4</v>
      </c>
      <c r="BH121" s="38">
        <v>1</v>
      </c>
    </row>
    <row r="122" spans="1:60" ht="15" customHeight="1" x14ac:dyDescent="0.2">
      <c r="A122" s="16">
        <v>454</v>
      </c>
      <c r="B122" s="38" t="s">
        <v>60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38">
        <v>0</v>
      </c>
      <c r="AJ122" s="38">
        <v>0</v>
      </c>
      <c r="AK122" s="38">
        <v>1</v>
      </c>
      <c r="AL122" s="38">
        <v>0</v>
      </c>
      <c r="AM122" s="38">
        <v>0</v>
      </c>
      <c r="AN122" s="38">
        <v>0</v>
      </c>
      <c r="AO122" s="38">
        <v>0</v>
      </c>
      <c r="AP122" s="38">
        <v>0</v>
      </c>
      <c r="AQ122" s="38">
        <v>0</v>
      </c>
      <c r="AR122" s="38">
        <v>0</v>
      </c>
      <c r="AS122" s="38">
        <v>0</v>
      </c>
      <c r="AT122" s="38">
        <v>0</v>
      </c>
      <c r="AU122" s="38">
        <v>0</v>
      </c>
      <c r="AV122" s="38">
        <v>0</v>
      </c>
      <c r="AW122" s="38">
        <v>0</v>
      </c>
      <c r="AX122" s="38">
        <v>1</v>
      </c>
      <c r="AY122" s="38">
        <v>0</v>
      </c>
      <c r="AZ122" s="38">
        <v>1</v>
      </c>
      <c r="BA122" s="38">
        <v>2</v>
      </c>
      <c r="BB122" s="38">
        <v>0</v>
      </c>
      <c r="BC122" s="38">
        <v>0</v>
      </c>
      <c r="BD122" s="38">
        <v>0</v>
      </c>
      <c r="BE122" s="38">
        <v>4</v>
      </c>
      <c r="BF122" s="38">
        <v>2</v>
      </c>
      <c r="BG122" s="38">
        <v>1.8199999999999998</v>
      </c>
      <c r="BH122" s="38">
        <v>1</v>
      </c>
    </row>
    <row r="123" spans="1:60" ht="15" customHeight="1" x14ac:dyDescent="0.2">
      <c r="A123" s="16">
        <v>455</v>
      </c>
      <c r="B123" s="38" t="s">
        <v>61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38">
        <v>0</v>
      </c>
      <c r="AE123" s="38">
        <v>0</v>
      </c>
      <c r="AF123" s="38">
        <v>0</v>
      </c>
      <c r="AG123" s="38">
        <v>0</v>
      </c>
      <c r="AH123" s="38">
        <v>0</v>
      </c>
      <c r="AI123" s="38">
        <v>0</v>
      </c>
      <c r="AJ123" s="38">
        <v>0</v>
      </c>
      <c r="AK123" s="38">
        <v>0</v>
      </c>
      <c r="AL123" s="38">
        <v>0</v>
      </c>
      <c r="AM123" s="38">
        <v>0</v>
      </c>
      <c r="AN123" s="38">
        <v>0</v>
      </c>
      <c r="AO123" s="38">
        <v>0</v>
      </c>
      <c r="AP123" s="38">
        <v>0</v>
      </c>
      <c r="AQ123" s="38">
        <v>0</v>
      </c>
      <c r="AR123" s="38">
        <v>1</v>
      </c>
      <c r="AS123" s="38">
        <v>1</v>
      </c>
      <c r="AT123" s="38">
        <v>0</v>
      </c>
      <c r="AU123" s="38">
        <v>0</v>
      </c>
      <c r="AV123" s="38">
        <v>0</v>
      </c>
      <c r="AW123" s="38">
        <v>6</v>
      </c>
      <c r="AX123" s="38">
        <v>4.25</v>
      </c>
      <c r="AY123" s="38">
        <v>3.5</v>
      </c>
      <c r="AZ123" s="38">
        <v>6.25</v>
      </c>
      <c r="BA123" s="38">
        <v>5</v>
      </c>
      <c r="BB123" s="38">
        <v>4</v>
      </c>
      <c r="BC123" s="38">
        <v>2</v>
      </c>
      <c r="BD123" s="38">
        <v>6</v>
      </c>
      <c r="BE123" s="38">
        <v>6</v>
      </c>
      <c r="BF123" s="38">
        <v>6</v>
      </c>
      <c r="BG123" s="38">
        <v>10</v>
      </c>
      <c r="BH123" s="38">
        <v>5.25</v>
      </c>
    </row>
    <row r="124" spans="1:60" ht="15" customHeight="1" x14ac:dyDescent="0.2">
      <c r="A124" s="16">
        <v>456</v>
      </c>
      <c r="B124" s="38" t="s">
        <v>62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38">
        <v>0</v>
      </c>
      <c r="AE124" s="38">
        <v>0</v>
      </c>
      <c r="AF124" s="38">
        <v>0</v>
      </c>
      <c r="AG124" s="38">
        <v>0</v>
      </c>
      <c r="AH124" s="38">
        <v>0</v>
      </c>
      <c r="AI124" s="38">
        <v>0</v>
      </c>
      <c r="AJ124" s="38">
        <v>1</v>
      </c>
      <c r="AK124" s="38">
        <v>0</v>
      </c>
      <c r="AL124" s="38">
        <v>0</v>
      </c>
      <c r="AM124" s="38">
        <v>0</v>
      </c>
      <c r="AN124" s="38">
        <v>0</v>
      </c>
      <c r="AO124" s="38">
        <v>0</v>
      </c>
      <c r="AP124" s="38">
        <v>0</v>
      </c>
      <c r="AQ124" s="38">
        <v>0</v>
      </c>
      <c r="AR124" s="38">
        <v>0</v>
      </c>
      <c r="AS124" s="38">
        <v>0</v>
      </c>
      <c r="AT124" s="38">
        <v>0</v>
      </c>
      <c r="AU124" s="38">
        <v>0</v>
      </c>
      <c r="AV124" s="38">
        <v>0</v>
      </c>
      <c r="AW124" s="38">
        <v>0</v>
      </c>
      <c r="AX124" s="38">
        <v>1</v>
      </c>
      <c r="AY124" s="38">
        <v>2.8</v>
      </c>
      <c r="AZ124" s="38">
        <v>1</v>
      </c>
      <c r="BA124" s="38">
        <v>0</v>
      </c>
      <c r="BB124" s="38">
        <v>0</v>
      </c>
      <c r="BC124" s="38">
        <v>0</v>
      </c>
      <c r="BD124" s="38">
        <v>0</v>
      </c>
      <c r="BE124" s="38">
        <v>4.8</v>
      </c>
      <c r="BF124" s="38">
        <v>1</v>
      </c>
      <c r="BG124" s="38">
        <v>3.5999999999999996</v>
      </c>
      <c r="BH124" s="38">
        <v>2</v>
      </c>
    </row>
    <row r="125" spans="1:60" ht="15" customHeight="1" x14ac:dyDescent="0.2">
      <c r="A125" s="16">
        <v>457</v>
      </c>
      <c r="B125" s="38" t="s">
        <v>202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8">
        <v>0.12</v>
      </c>
      <c r="AE125" s="38">
        <v>0</v>
      </c>
      <c r="AF125" s="38">
        <v>0</v>
      </c>
      <c r="AG125" s="38">
        <v>0</v>
      </c>
      <c r="AH125" s="38">
        <v>0</v>
      </c>
      <c r="AI125" s="38">
        <v>0</v>
      </c>
      <c r="AJ125" s="38">
        <v>0.1</v>
      </c>
      <c r="AK125" s="38">
        <v>1.1100000000000001</v>
      </c>
      <c r="AL125" s="38">
        <v>0</v>
      </c>
      <c r="AM125" s="38">
        <v>0</v>
      </c>
      <c r="AN125" s="38">
        <v>0</v>
      </c>
      <c r="AO125" s="38">
        <v>0</v>
      </c>
      <c r="AP125" s="38">
        <v>0</v>
      </c>
      <c r="AQ125" s="38">
        <v>0</v>
      </c>
      <c r="AR125" s="38">
        <v>0</v>
      </c>
      <c r="AS125" s="38">
        <v>0.77</v>
      </c>
      <c r="AT125" s="38">
        <v>0</v>
      </c>
      <c r="AU125" s="38">
        <v>0</v>
      </c>
      <c r="AV125" s="38">
        <v>0</v>
      </c>
      <c r="AW125" s="38">
        <v>0</v>
      </c>
      <c r="AX125" s="38">
        <v>0</v>
      </c>
      <c r="AY125" s="38">
        <v>0</v>
      </c>
      <c r="AZ125" s="38">
        <v>0</v>
      </c>
      <c r="BA125" s="38">
        <v>1</v>
      </c>
      <c r="BB125" s="38">
        <v>1.1200000000000001</v>
      </c>
      <c r="BC125" s="38">
        <v>0.24</v>
      </c>
      <c r="BD125" s="38">
        <v>1.1200000000000001</v>
      </c>
      <c r="BE125" s="38">
        <v>17.755679999999998</v>
      </c>
      <c r="BF125" s="38">
        <v>1.99</v>
      </c>
      <c r="BG125" s="38">
        <v>0.43000000000000005</v>
      </c>
      <c r="BH125" s="38">
        <v>0</v>
      </c>
    </row>
    <row r="126" spans="1:60" ht="15" customHeight="1" x14ac:dyDescent="0.2">
      <c r="A126" s="16">
        <v>458</v>
      </c>
      <c r="B126" s="38" t="s">
        <v>63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  <c r="AA126" s="38">
        <v>0</v>
      </c>
      <c r="AB126" s="38">
        <v>0</v>
      </c>
      <c r="AC126" s="38">
        <v>0</v>
      </c>
      <c r="AD126" s="38">
        <v>0</v>
      </c>
      <c r="AE126" s="38">
        <v>0</v>
      </c>
      <c r="AF126" s="38">
        <v>0</v>
      </c>
      <c r="AG126" s="38">
        <v>0</v>
      </c>
      <c r="AH126" s="38">
        <v>0</v>
      </c>
      <c r="AI126" s="38">
        <v>0</v>
      </c>
      <c r="AJ126" s="38">
        <v>0</v>
      </c>
      <c r="AK126" s="38">
        <v>0</v>
      </c>
      <c r="AL126" s="38">
        <v>0</v>
      </c>
      <c r="AM126" s="38">
        <v>0</v>
      </c>
      <c r="AN126" s="38">
        <v>0</v>
      </c>
      <c r="AO126" s="38">
        <v>0</v>
      </c>
      <c r="AP126" s="38">
        <v>0</v>
      </c>
      <c r="AQ126" s="38">
        <v>0</v>
      </c>
      <c r="AR126" s="38">
        <v>0</v>
      </c>
      <c r="AS126" s="38">
        <v>0</v>
      </c>
      <c r="AT126" s="38">
        <v>0</v>
      </c>
      <c r="AU126" s="38">
        <v>0</v>
      </c>
      <c r="AV126" s="38">
        <v>0</v>
      </c>
      <c r="AW126" s="38">
        <v>0</v>
      </c>
      <c r="AX126" s="38">
        <v>0</v>
      </c>
      <c r="AY126" s="38">
        <v>0</v>
      </c>
      <c r="AZ126" s="38">
        <v>0</v>
      </c>
      <c r="BA126" s="38">
        <v>0</v>
      </c>
      <c r="BB126" s="38">
        <v>0.87</v>
      </c>
      <c r="BC126" s="38">
        <v>0</v>
      </c>
      <c r="BD126" s="38">
        <v>0.5</v>
      </c>
      <c r="BE126" s="38">
        <v>12.619999999999997</v>
      </c>
      <c r="BF126" s="38">
        <v>1.4100000000000001</v>
      </c>
      <c r="BG126" s="38">
        <v>0.1</v>
      </c>
      <c r="BH126" s="38">
        <v>0.5</v>
      </c>
    </row>
    <row r="127" spans="1:60" ht="15" customHeight="1" x14ac:dyDescent="0.2">
      <c r="A127" s="16">
        <v>460</v>
      </c>
      <c r="B127" s="38" t="s">
        <v>64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0</v>
      </c>
      <c r="AI127" s="38">
        <v>0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0</v>
      </c>
      <c r="AX127" s="38">
        <v>0</v>
      </c>
      <c r="AY127" s="38">
        <v>0</v>
      </c>
      <c r="AZ127" s="38">
        <v>1</v>
      </c>
      <c r="BA127" s="38">
        <v>2</v>
      </c>
      <c r="BB127" s="38">
        <v>2</v>
      </c>
      <c r="BC127" s="38">
        <v>1</v>
      </c>
      <c r="BD127" s="38">
        <v>1</v>
      </c>
      <c r="BE127" s="38">
        <v>19</v>
      </c>
      <c r="BF127" s="38">
        <v>7.45</v>
      </c>
      <c r="BG127" s="38">
        <v>1</v>
      </c>
      <c r="BH127" s="38">
        <v>2</v>
      </c>
    </row>
    <row r="128" spans="1:60" ht="15" customHeight="1" x14ac:dyDescent="0.2">
      <c r="A128" s="16">
        <v>461</v>
      </c>
      <c r="B128" s="38" t="s">
        <v>203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8">
        <v>0</v>
      </c>
      <c r="AE128" s="38">
        <v>0</v>
      </c>
      <c r="AF128" s="38">
        <v>0</v>
      </c>
      <c r="AG128" s="38">
        <v>0</v>
      </c>
      <c r="AH128" s="38">
        <v>0</v>
      </c>
      <c r="AI128" s="38">
        <v>0</v>
      </c>
      <c r="AJ128" s="38">
        <v>0</v>
      </c>
      <c r="AK128" s="38">
        <v>0</v>
      </c>
      <c r="AL128" s="38">
        <v>0</v>
      </c>
      <c r="AM128" s="38">
        <v>0</v>
      </c>
      <c r="AN128" s="38">
        <v>0</v>
      </c>
      <c r="AO128" s="38">
        <v>0</v>
      </c>
      <c r="AP128" s="38">
        <v>1</v>
      </c>
      <c r="AQ128" s="38">
        <v>0</v>
      </c>
      <c r="AR128" s="38">
        <v>0</v>
      </c>
      <c r="AS128" s="38">
        <v>0</v>
      </c>
      <c r="AT128" s="38">
        <v>0</v>
      </c>
      <c r="AU128" s="38">
        <v>0</v>
      </c>
      <c r="AV128" s="38">
        <v>0</v>
      </c>
      <c r="AW128" s="38">
        <v>1</v>
      </c>
      <c r="AX128" s="38">
        <v>0</v>
      </c>
      <c r="AY128" s="38">
        <v>0</v>
      </c>
      <c r="AZ128" s="38">
        <v>5</v>
      </c>
      <c r="BA128" s="38">
        <v>1</v>
      </c>
      <c r="BB128" s="38">
        <v>0</v>
      </c>
      <c r="BC128" s="38">
        <v>1</v>
      </c>
      <c r="BD128" s="38">
        <v>0</v>
      </c>
      <c r="BE128" s="38">
        <v>4.4800000000000004</v>
      </c>
      <c r="BF128" s="38">
        <v>3.63</v>
      </c>
      <c r="BG128" s="38">
        <v>0</v>
      </c>
      <c r="BH128" s="38">
        <v>0</v>
      </c>
    </row>
    <row r="129" spans="1:60" ht="15" customHeight="1" x14ac:dyDescent="0.2">
      <c r="A129" s="16">
        <v>462</v>
      </c>
      <c r="B129" s="38" t="s">
        <v>65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1</v>
      </c>
      <c r="AX129" s="38">
        <v>3</v>
      </c>
      <c r="AY129" s="38">
        <v>0</v>
      </c>
      <c r="AZ129" s="38">
        <v>9</v>
      </c>
      <c r="BA129" s="38">
        <v>0</v>
      </c>
      <c r="BB129" s="38">
        <v>1</v>
      </c>
      <c r="BC129" s="38">
        <v>1</v>
      </c>
      <c r="BD129" s="38">
        <v>3</v>
      </c>
      <c r="BE129" s="38">
        <v>7</v>
      </c>
      <c r="BF129" s="38">
        <v>4</v>
      </c>
      <c r="BG129" s="38">
        <v>5</v>
      </c>
      <c r="BH129" s="38">
        <v>3</v>
      </c>
    </row>
    <row r="130" spans="1:60" ht="15" customHeight="1" x14ac:dyDescent="0.2">
      <c r="A130" s="16">
        <v>463</v>
      </c>
      <c r="B130" s="38" t="s">
        <v>66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8">
        <v>0</v>
      </c>
      <c r="AH130" s="38">
        <v>0</v>
      </c>
      <c r="AI130" s="38">
        <v>0</v>
      </c>
      <c r="AJ130" s="38">
        <v>0</v>
      </c>
      <c r="AK130" s="38">
        <v>0</v>
      </c>
      <c r="AL130" s="38">
        <v>0</v>
      </c>
      <c r="AM130" s="38">
        <v>0</v>
      </c>
      <c r="AN130" s="38">
        <v>0</v>
      </c>
      <c r="AO130" s="38">
        <v>0</v>
      </c>
      <c r="AP130" s="38">
        <v>0</v>
      </c>
      <c r="AQ130" s="38">
        <v>0</v>
      </c>
      <c r="AR130" s="38">
        <v>0</v>
      </c>
      <c r="AS130" s="38">
        <v>0</v>
      </c>
      <c r="AT130" s="38">
        <v>0</v>
      </c>
      <c r="AU130" s="38">
        <v>0</v>
      </c>
      <c r="AV130" s="38">
        <v>0</v>
      </c>
      <c r="AW130" s="38">
        <v>7.14</v>
      </c>
      <c r="AX130" s="38">
        <v>2</v>
      </c>
      <c r="AY130" s="38">
        <v>4</v>
      </c>
      <c r="AZ130" s="38">
        <v>10</v>
      </c>
      <c r="BA130" s="38">
        <v>0</v>
      </c>
      <c r="BB130" s="38">
        <v>2</v>
      </c>
      <c r="BC130" s="38">
        <v>0.56999999999999995</v>
      </c>
      <c r="BD130" s="38">
        <v>0</v>
      </c>
      <c r="BE130" s="38">
        <v>2.5</v>
      </c>
      <c r="BF130" s="38">
        <v>2.19</v>
      </c>
      <c r="BG130" s="38">
        <v>1</v>
      </c>
      <c r="BH130" s="38">
        <v>0</v>
      </c>
    </row>
    <row r="131" spans="1:60" ht="15" customHeight="1" x14ac:dyDescent="0.2">
      <c r="A131" s="16">
        <v>464</v>
      </c>
      <c r="B131" s="38" t="s">
        <v>67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1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1</v>
      </c>
      <c r="AX131" s="38">
        <v>0.85000000000000009</v>
      </c>
      <c r="AY131" s="38">
        <v>0</v>
      </c>
      <c r="AZ131" s="38">
        <v>1</v>
      </c>
      <c r="BA131" s="38">
        <v>2</v>
      </c>
      <c r="BB131" s="38">
        <v>1</v>
      </c>
      <c r="BC131" s="38">
        <v>4</v>
      </c>
      <c r="BD131" s="38">
        <v>2</v>
      </c>
      <c r="BE131" s="38">
        <v>3.8</v>
      </c>
      <c r="BF131" s="38">
        <v>7.49</v>
      </c>
      <c r="BG131" s="38">
        <v>2.34</v>
      </c>
      <c r="BH131" s="38">
        <v>5</v>
      </c>
    </row>
    <row r="132" spans="1:60" ht="15" customHeight="1" x14ac:dyDescent="0.2">
      <c r="A132" s="16">
        <v>465</v>
      </c>
      <c r="B132" s="38" t="s">
        <v>204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1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38">
        <v>0</v>
      </c>
      <c r="AE132" s="38">
        <v>0</v>
      </c>
      <c r="AF132" s="38">
        <v>0</v>
      </c>
      <c r="AG132" s="38">
        <v>0</v>
      </c>
      <c r="AH132" s="38">
        <v>0</v>
      </c>
      <c r="AI132" s="38">
        <v>0</v>
      </c>
      <c r="AJ132" s="38">
        <v>0</v>
      </c>
      <c r="AK132" s="38">
        <v>0</v>
      </c>
      <c r="AL132" s="38">
        <v>0</v>
      </c>
      <c r="AM132" s="38">
        <v>0</v>
      </c>
      <c r="AN132" s="38">
        <v>0</v>
      </c>
      <c r="AO132" s="38">
        <v>0</v>
      </c>
      <c r="AP132" s="38">
        <v>0</v>
      </c>
      <c r="AQ132" s="38">
        <v>0</v>
      </c>
      <c r="AR132" s="38">
        <v>0</v>
      </c>
      <c r="AS132" s="38">
        <v>0</v>
      </c>
      <c r="AT132" s="38">
        <v>0</v>
      </c>
      <c r="AU132" s="38">
        <v>0</v>
      </c>
      <c r="AV132" s="38">
        <v>0</v>
      </c>
      <c r="AW132" s="38">
        <v>0</v>
      </c>
      <c r="AX132" s="38">
        <v>0</v>
      </c>
      <c r="AY132" s="38">
        <v>0</v>
      </c>
      <c r="AZ132" s="38">
        <v>0</v>
      </c>
      <c r="BA132" s="38">
        <v>0</v>
      </c>
      <c r="BB132" s="38">
        <v>0</v>
      </c>
      <c r="BC132" s="38">
        <v>1</v>
      </c>
      <c r="BD132" s="38">
        <v>3.2</v>
      </c>
      <c r="BE132" s="38">
        <v>5</v>
      </c>
      <c r="BF132" s="38">
        <v>0</v>
      </c>
      <c r="BG132" s="38">
        <v>2</v>
      </c>
      <c r="BH132" s="38">
        <v>2</v>
      </c>
    </row>
    <row r="133" spans="1:60" ht="15" customHeight="1" x14ac:dyDescent="0.2">
      <c r="A133" s="16">
        <v>466</v>
      </c>
      <c r="B133" s="38" t="s">
        <v>205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1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0.77</v>
      </c>
      <c r="AS133" s="38">
        <v>0</v>
      </c>
      <c r="AT133" s="38">
        <v>0</v>
      </c>
      <c r="AU133" s="38">
        <v>0</v>
      </c>
      <c r="AV133" s="38">
        <v>0</v>
      </c>
      <c r="AW133" s="38">
        <v>3.27</v>
      </c>
      <c r="AX133" s="38">
        <v>2.27</v>
      </c>
      <c r="AY133" s="38">
        <v>0</v>
      </c>
      <c r="AZ133" s="38">
        <v>3.17</v>
      </c>
      <c r="BA133" s="38">
        <v>1.8</v>
      </c>
      <c r="BB133" s="38">
        <v>5.3100000000000005</v>
      </c>
      <c r="BC133" s="38">
        <v>4.7699999999999996</v>
      </c>
      <c r="BD133" s="38">
        <v>4</v>
      </c>
      <c r="BE133" s="38">
        <v>29.429999999999996</v>
      </c>
      <c r="BF133" s="38">
        <v>0</v>
      </c>
      <c r="BG133" s="38">
        <v>0</v>
      </c>
      <c r="BH133" s="38">
        <v>0</v>
      </c>
    </row>
    <row r="134" spans="1:60" ht="15" customHeight="1" x14ac:dyDescent="0.2">
      <c r="A134" s="16">
        <v>468</v>
      </c>
      <c r="B134" s="38" t="s">
        <v>206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0.06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1</v>
      </c>
      <c r="AT134" s="38">
        <v>0</v>
      </c>
      <c r="AU134" s="38">
        <v>0</v>
      </c>
      <c r="AV134" s="38">
        <v>0</v>
      </c>
      <c r="AW134" s="38">
        <v>1.93</v>
      </c>
      <c r="AX134" s="38">
        <v>0</v>
      </c>
      <c r="AY134" s="38">
        <v>0.4</v>
      </c>
      <c r="AZ134" s="38">
        <v>1</v>
      </c>
      <c r="BA134" s="38">
        <v>0</v>
      </c>
      <c r="BB134" s="38">
        <v>3</v>
      </c>
      <c r="BC134" s="38">
        <v>3.46</v>
      </c>
      <c r="BD134" s="38">
        <v>0.8</v>
      </c>
      <c r="BE134" s="38">
        <v>4.8</v>
      </c>
      <c r="BF134" s="38">
        <v>2</v>
      </c>
      <c r="BG134" s="38">
        <v>2.88</v>
      </c>
      <c r="BH134" s="38">
        <v>2</v>
      </c>
    </row>
    <row r="135" spans="1:60" ht="15" customHeight="1" x14ac:dyDescent="0.2">
      <c r="A135" s="16">
        <v>469</v>
      </c>
      <c r="B135" s="38" t="s">
        <v>207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0.44191919191919193</v>
      </c>
      <c r="M135" s="38">
        <v>0</v>
      </c>
      <c r="N135" s="38">
        <v>0</v>
      </c>
      <c r="O135" s="38">
        <v>0</v>
      </c>
      <c r="P135" s="38">
        <v>0</v>
      </c>
      <c r="Q135" s="38">
        <v>0</v>
      </c>
      <c r="R135" s="38">
        <v>0</v>
      </c>
      <c r="S135" s="38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8">
        <v>0</v>
      </c>
      <c r="AE135" s="38">
        <v>0</v>
      </c>
      <c r="AF135" s="38">
        <v>0</v>
      </c>
      <c r="AG135" s="38">
        <v>0</v>
      </c>
      <c r="AH135" s="38">
        <v>0</v>
      </c>
      <c r="AI135" s="38">
        <v>0</v>
      </c>
      <c r="AJ135" s="38">
        <v>1</v>
      </c>
      <c r="AK135" s="38">
        <v>0</v>
      </c>
      <c r="AL135" s="38">
        <v>0</v>
      </c>
      <c r="AM135" s="38">
        <v>0</v>
      </c>
      <c r="AN135" s="38">
        <v>1</v>
      </c>
      <c r="AO135" s="38">
        <v>0</v>
      </c>
      <c r="AP135" s="38">
        <v>1</v>
      </c>
      <c r="AQ135" s="38">
        <v>0</v>
      </c>
      <c r="AR135" s="38">
        <v>0.5</v>
      </c>
      <c r="AS135" s="38">
        <v>0</v>
      </c>
      <c r="AT135" s="38">
        <v>0</v>
      </c>
      <c r="AU135" s="38">
        <v>0</v>
      </c>
      <c r="AV135" s="38">
        <v>0</v>
      </c>
      <c r="AW135" s="38">
        <v>1.25</v>
      </c>
      <c r="AX135" s="38">
        <v>0</v>
      </c>
      <c r="AY135" s="38">
        <v>0.5</v>
      </c>
      <c r="AZ135" s="38">
        <v>2</v>
      </c>
      <c r="BA135" s="38">
        <v>1</v>
      </c>
      <c r="BB135" s="38">
        <v>2</v>
      </c>
      <c r="BC135" s="38">
        <v>1</v>
      </c>
      <c r="BD135" s="38">
        <v>0</v>
      </c>
      <c r="BE135" s="38">
        <v>14.99</v>
      </c>
      <c r="BF135" s="38">
        <v>0</v>
      </c>
      <c r="BG135" s="38">
        <v>0</v>
      </c>
      <c r="BH135" s="38">
        <v>2</v>
      </c>
    </row>
    <row r="136" spans="1:60" ht="15" customHeight="1" x14ac:dyDescent="0.2">
      <c r="A136" s="16">
        <v>470</v>
      </c>
      <c r="B136" s="38" t="s">
        <v>208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38">
        <v>0</v>
      </c>
      <c r="S136" s="38">
        <v>0</v>
      </c>
      <c r="T136" s="38">
        <v>0</v>
      </c>
      <c r="U136" s="38">
        <v>0</v>
      </c>
      <c r="V136" s="38">
        <v>0</v>
      </c>
      <c r="W136" s="38">
        <v>0</v>
      </c>
      <c r="X136" s="38">
        <v>0</v>
      </c>
      <c r="Y136" s="38">
        <v>0</v>
      </c>
      <c r="Z136" s="38">
        <v>0</v>
      </c>
      <c r="AA136" s="38">
        <v>0</v>
      </c>
      <c r="AB136" s="38">
        <v>0</v>
      </c>
      <c r="AC136" s="38">
        <v>0</v>
      </c>
      <c r="AD136" s="38">
        <v>0</v>
      </c>
      <c r="AE136" s="38">
        <v>0</v>
      </c>
      <c r="AF136" s="38">
        <v>0</v>
      </c>
      <c r="AG136" s="38">
        <v>0</v>
      </c>
      <c r="AH136" s="38">
        <v>0</v>
      </c>
      <c r="AI136" s="38">
        <v>0</v>
      </c>
      <c r="AJ136" s="38">
        <v>0</v>
      </c>
      <c r="AK136" s="38">
        <v>0</v>
      </c>
      <c r="AL136" s="38">
        <v>0</v>
      </c>
      <c r="AM136" s="38">
        <v>0</v>
      </c>
      <c r="AN136" s="38">
        <v>0</v>
      </c>
      <c r="AO136" s="38">
        <v>0</v>
      </c>
      <c r="AP136" s="38">
        <v>0</v>
      </c>
      <c r="AQ136" s="38">
        <v>0</v>
      </c>
      <c r="AR136" s="38">
        <v>0</v>
      </c>
      <c r="AS136" s="38">
        <v>0</v>
      </c>
      <c r="AT136" s="38">
        <v>0</v>
      </c>
      <c r="AU136" s="38">
        <v>0</v>
      </c>
      <c r="AV136" s="38">
        <v>0</v>
      </c>
      <c r="AW136" s="38">
        <v>0</v>
      </c>
      <c r="AX136" s="38">
        <v>0</v>
      </c>
      <c r="AY136" s="38">
        <v>0</v>
      </c>
      <c r="AZ136" s="38">
        <v>0</v>
      </c>
      <c r="BA136" s="38">
        <v>0</v>
      </c>
      <c r="BB136" s="38">
        <v>0</v>
      </c>
      <c r="BC136" s="38">
        <v>0</v>
      </c>
      <c r="BD136" s="38">
        <v>0</v>
      </c>
      <c r="BE136" s="38">
        <v>6.2100000000000009</v>
      </c>
      <c r="BF136" s="38">
        <v>0</v>
      </c>
      <c r="BG136" s="38">
        <v>0</v>
      </c>
      <c r="BH136" s="38">
        <v>0</v>
      </c>
    </row>
    <row r="137" spans="1:60" ht="15" customHeight="1" x14ac:dyDescent="0.2">
      <c r="A137" s="16">
        <v>472</v>
      </c>
      <c r="B137" s="38" t="s">
        <v>68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0.75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3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3.5</v>
      </c>
      <c r="BF137" s="38">
        <v>2</v>
      </c>
      <c r="BG137" s="38">
        <v>2.63</v>
      </c>
      <c r="BH137" s="38">
        <v>0.88</v>
      </c>
    </row>
    <row r="138" spans="1:60" ht="15" customHeight="1" x14ac:dyDescent="0.2">
      <c r="A138" s="16">
        <v>473</v>
      </c>
      <c r="B138" s="38" t="s">
        <v>69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1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</v>
      </c>
      <c r="AZ138" s="38">
        <v>0</v>
      </c>
      <c r="BA138" s="38">
        <v>0</v>
      </c>
      <c r="BB138" s="38">
        <v>1</v>
      </c>
      <c r="BC138" s="38">
        <v>0</v>
      </c>
      <c r="BD138" s="38">
        <v>0</v>
      </c>
      <c r="BE138" s="38">
        <v>2.5</v>
      </c>
      <c r="BF138" s="38">
        <v>1</v>
      </c>
      <c r="BG138" s="38">
        <v>0</v>
      </c>
      <c r="BH138" s="38">
        <v>0</v>
      </c>
    </row>
    <row r="139" spans="1:60" ht="15" customHeight="1" x14ac:dyDescent="0.2">
      <c r="A139" s="16">
        <v>474</v>
      </c>
      <c r="B139" s="38" t="s">
        <v>70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0.25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1</v>
      </c>
      <c r="BA139" s="38">
        <v>2</v>
      </c>
      <c r="BB139" s="38">
        <v>0</v>
      </c>
      <c r="BC139" s="38">
        <v>1</v>
      </c>
      <c r="BD139" s="38">
        <v>0</v>
      </c>
      <c r="BE139" s="38">
        <v>1</v>
      </c>
      <c r="BF139" s="38">
        <v>2</v>
      </c>
      <c r="BG139" s="38">
        <v>2</v>
      </c>
      <c r="BH139" s="38">
        <v>1</v>
      </c>
    </row>
    <row r="140" spans="1:60" ht="15" customHeight="1" x14ac:dyDescent="0.2">
      <c r="A140" s="16">
        <v>475</v>
      </c>
      <c r="B140" s="38" t="s">
        <v>209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8">
        <v>0</v>
      </c>
      <c r="AH140" s="38">
        <v>0</v>
      </c>
      <c r="AI140" s="38">
        <v>0</v>
      </c>
      <c r="AJ140" s="38">
        <v>0</v>
      </c>
      <c r="AK140" s="38">
        <v>0</v>
      </c>
      <c r="AL140" s="38">
        <v>0</v>
      </c>
      <c r="AM140" s="38">
        <v>0</v>
      </c>
      <c r="AN140" s="38">
        <v>0</v>
      </c>
      <c r="AO140" s="38">
        <v>0</v>
      </c>
      <c r="AP140" s="38">
        <v>1</v>
      </c>
      <c r="AQ140" s="38">
        <v>1</v>
      </c>
      <c r="AR140" s="38">
        <v>1</v>
      </c>
      <c r="AS140" s="38">
        <v>0</v>
      </c>
      <c r="AT140" s="38">
        <v>0</v>
      </c>
      <c r="AU140" s="38">
        <v>0</v>
      </c>
      <c r="AV140" s="38">
        <v>0</v>
      </c>
      <c r="AW140" s="38">
        <v>4.04</v>
      </c>
      <c r="AX140" s="38">
        <v>3</v>
      </c>
      <c r="AY140" s="38">
        <v>4</v>
      </c>
      <c r="AZ140" s="38">
        <v>8</v>
      </c>
      <c r="BA140" s="38">
        <v>3</v>
      </c>
      <c r="BB140" s="38">
        <v>5</v>
      </c>
      <c r="BC140" s="38">
        <v>4</v>
      </c>
      <c r="BD140" s="38">
        <v>7.09</v>
      </c>
      <c r="BE140" s="38">
        <v>19.600000000000001</v>
      </c>
      <c r="BF140" s="38">
        <v>2</v>
      </c>
      <c r="BG140" s="38">
        <v>2</v>
      </c>
      <c r="BH140" s="38">
        <v>5</v>
      </c>
    </row>
    <row r="141" spans="1:60" ht="15" customHeight="1" x14ac:dyDescent="0.2">
      <c r="A141" s="16">
        <v>477</v>
      </c>
      <c r="B141" s="38" t="s">
        <v>71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  <c r="AF141" s="38">
        <v>0.2</v>
      </c>
      <c r="AG141" s="38">
        <v>0</v>
      </c>
      <c r="AH141" s="38">
        <v>0</v>
      </c>
      <c r="AI141" s="38">
        <v>0</v>
      </c>
      <c r="AJ141" s="38">
        <v>0</v>
      </c>
      <c r="AK141" s="38">
        <v>1</v>
      </c>
      <c r="AL141" s="38">
        <v>0</v>
      </c>
      <c r="AM141" s="38">
        <v>0</v>
      </c>
      <c r="AN141" s="38">
        <v>0</v>
      </c>
      <c r="AO141" s="38">
        <v>0</v>
      </c>
      <c r="AP141" s="38">
        <v>0</v>
      </c>
      <c r="AQ141" s="38">
        <v>0</v>
      </c>
      <c r="AR141" s="38">
        <v>0</v>
      </c>
      <c r="AS141" s="38">
        <v>0</v>
      </c>
      <c r="AT141" s="38">
        <v>0</v>
      </c>
      <c r="AU141" s="38">
        <v>0</v>
      </c>
      <c r="AV141" s="38">
        <v>0</v>
      </c>
      <c r="AW141" s="38">
        <v>0</v>
      </c>
      <c r="AX141" s="38">
        <v>0</v>
      </c>
      <c r="AY141" s="38">
        <v>0</v>
      </c>
      <c r="AZ141" s="38">
        <v>0</v>
      </c>
      <c r="BA141" s="38">
        <v>3</v>
      </c>
      <c r="BB141" s="38">
        <v>1</v>
      </c>
      <c r="BC141" s="38">
        <v>2</v>
      </c>
      <c r="BD141" s="38">
        <v>1</v>
      </c>
      <c r="BE141" s="38">
        <v>8</v>
      </c>
      <c r="BF141" s="38">
        <v>6</v>
      </c>
      <c r="BG141" s="38">
        <v>2.75</v>
      </c>
      <c r="BH141" s="38">
        <v>0</v>
      </c>
    </row>
    <row r="142" spans="1:60" ht="15" customHeight="1" x14ac:dyDescent="0.2">
      <c r="A142" s="16">
        <v>478</v>
      </c>
      <c r="B142" s="38" t="s">
        <v>72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0</v>
      </c>
      <c r="AX142" s="38">
        <v>0</v>
      </c>
      <c r="AY142" s="38">
        <v>0</v>
      </c>
      <c r="AZ142" s="38">
        <v>0</v>
      </c>
      <c r="BA142" s="38">
        <v>0</v>
      </c>
      <c r="BB142" s="38">
        <v>0.42</v>
      </c>
      <c r="BC142" s="38">
        <v>0</v>
      </c>
      <c r="BD142" s="38">
        <v>0</v>
      </c>
      <c r="BE142" s="38">
        <v>10.46</v>
      </c>
      <c r="BF142" s="38">
        <v>0.5</v>
      </c>
      <c r="BG142" s="38">
        <v>0</v>
      </c>
      <c r="BH142" s="38">
        <v>0</v>
      </c>
    </row>
    <row r="143" spans="1:60" ht="15" customHeight="1" x14ac:dyDescent="0.2">
      <c r="A143" s="16">
        <v>479</v>
      </c>
      <c r="B143" s="38" t="s">
        <v>73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0.28999999999999998</v>
      </c>
      <c r="AT143" s="38">
        <v>0</v>
      </c>
      <c r="AU143" s="38">
        <v>0</v>
      </c>
      <c r="AV143" s="38">
        <v>0</v>
      </c>
      <c r="AW143" s="38">
        <v>1.94</v>
      </c>
      <c r="AX143" s="38">
        <v>0</v>
      </c>
      <c r="AY143" s="38">
        <v>2.3346</v>
      </c>
      <c r="AZ143" s="38">
        <v>1.6038000000000001</v>
      </c>
      <c r="BA143" s="38">
        <v>1</v>
      </c>
      <c r="BB143" s="38">
        <v>0</v>
      </c>
      <c r="BC143" s="38">
        <v>0</v>
      </c>
      <c r="BD143" s="38">
        <v>0</v>
      </c>
      <c r="BE143" s="38">
        <v>0</v>
      </c>
      <c r="BF143" s="38">
        <v>3</v>
      </c>
      <c r="BG143" s="38">
        <v>0.5</v>
      </c>
      <c r="BH143" s="38">
        <v>1</v>
      </c>
    </row>
    <row r="144" spans="1:60" ht="15" customHeight="1" x14ac:dyDescent="0.2">
      <c r="A144" s="16">
        <v>480</v>
      </c>
      <c r="B144" s="38" t="s">
        <v>74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8">
        <v>0</v>
      </c>
      <c r="AH144" s="38">
        <v>0</v>
      </c>
      <c r="AI144" s="38">
        <v>0</v>
      </c>
      <c r="AJ144" s="38">
        <v>0</v>
      </c>
      <c r="AK144" s="38">
        <v>0</v>
      </c>
      <c r="AL144" s="38">
        <v>0</v>
      </c>
      <c r="AM144" s="38">
        <v>0</v>
      </c>
      <c r="AN144" s="38">
        <v>0</v>
      </c>
      <c r="AO144" s="38">
        <v>0</v>
      </c>
      <c r="AP144" s="38">
        <v>0</v>
      </c>
      <c r="AQ144" s="38">
        <v>0</v>
      </c>
      <c r="AR144" s="38">
        <v>0</v>
      </c>
      <c r="AS144" s="38">
        <v>0</v>
      </c>
      <c r="AT144" s="38">
        <v>0</v>
      </c>
      <c r="AU144" s="38">
        <v>0</v>
      </c>
      <c r="AV144" s="38">
        <v>0</v>
      </c>
      <c r="AW144" s="38">
        <v>0</v>
      </c>
      <c r="AX144" s="38">
        <v>4</v>
      </c>
      <c r="AY144" s="38">
        <v>1</v>
      </c>
      <c r="AZ144" s="38">
        <v>7</v>
      </c>
      <c r="BA144" s="38">
        <v>2</v>
      </c>
      <c r="BB144" s="38">
        <v>0</v>
      </c>
      <c r="BC144" s="38">
        <v>1</v>
      </c>
      <c r="BD144" s="38">
        <v>3</v>
      </c>
      <c r="BE144" s="38">
        <v>11.385</v>
      </c>
      <c r="BF144" s="38">
        <v>1</v>
      </c>
      <c r="BG144" s="38">
        <v>0.5</v>
      </c>
      <c r="BH144" s="38">
        <v>0.5</v>
      </c>
    </row>
    <row r="145" spans="1:60" ht="15" customHeight="1" x14ac:dyDescent="0.2">
      <c r="A145" s="16">
        <v>481</v>
      </c>
      <c r="B145" s="38" t="s">
        <v>75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0</v>
      </c>
      <c r="W145" s="38">
        <v>0</v>
      </c>
      <c r="X145" s="38">
        <v>0</v>
      </c>
      <c r="Y145" s="38">
        <v>0</v>
      </c>
      <c r="Z145" s="38">
        <v>0</v>
      </c>
      <c r="AA145" s="38">
        <v>0</v>
      </c>
      <c r="AB145" s="38">
        <v>0</v>
      </c>
      <c r="AC145" s="38">
        <v>0</v>
      </c>
      <c r="AD145" s="38">
        <v>1</v>
      </c>
      <c r="AE145" s="38">
        <v>0</v>
      </c>
      <c r="AF145" s="38">
        <v>0</v>
      </c>
      <c r="AG145" s="38">
        <v>0</v>
      </c>
      <c r="AH145" s="38">
        <v>0</v>
      </c>
      <c r="AI145" s="38">
        <v>0</v>
      </c>
      <c r="AJ145" s="38">
        <v>0</v>
      </c>
      <c r="AK145" s="38">
        <v>0</v>
      </c>
      <c r="AL145" s="38">
        <v>0</v>
      </c>
      <c r="AM145" s="38">
        <v>0</v>
      </c>
      <c r="AN145" s="38">
        <v>0</v>
      </c>
      <c r="AO145" s="38">
        <v>0</v>
      </c>
      <c r="AP145" s="38">
        <v>0</v>
      </c>
      <c r="AQ145" s="38">
        <v>0</v>
      </c>
      <c r="AR145" s="38">
        <v>0</v>
      </c>
      <c r="AS145" s="38">
        <v>1</v>
      </c>
      <c r="AT145" s="38">
        <v>0</v>
      </c>
      <c r="AU145" s="38">
        <v>0</v>
      </c>
      <c r="AV145" s="38">
        <v>0</v>
      </c>
      <c r="AW145" s="38">
        <v>0</v>
      </c>
      <c r="AX145" s="38">
        <v>0</v>
      </c>
      <c r="AY145" s="38">
        <v>0</v>
      </c>
      <c r="AZ145" s="38">
        <v>1</v>
      </c>
      <c r="BA145" s="38">
        <v>0</v>
      </c>
      <c r="BB145" s="38">
        <v>1</v>
      </c>
      <c r="BC145" s="38">
        <v>2</v>
      </c>
      <c r="BD145" s="38">
        <v>5</v>
      </c>
      <c r="BE145" s="38">
        <v>9.7800000000000011</v>
      </c>
      <c r="BF145" s="38">
        <v>0</v>
      </c>
      <c r="BG145" s="38">
        <v>2</v>
      </c>
      <c r="BH145" s="38">
        <v>0</v>
      </c>
    </row>
    <row r="146" spans="1:60" ht="15" customHeight="1" x14ac:dyDescent="0.2">
      <c r="A146" s="16">
        <v>482</v>
      </c>
      <c r="B146" s="38" t="s">
        <v>210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0.04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8">
        <v>0</v>
      </c>
      <c r="AH146" s="38">
        <v>0</v>
      </c>
      <c r="AI146" s="38">
        <v>0</v>
      </c>
      <c r="AJ146" s="38">
        <v>0</v>
      </c>
      <c r="AK146" s="38">
        <v>0</v>
      </c>
      <c r="AL146" s="38">
        <v>0</v>
      </c>
      <c r="AM146" s="38">
        <v>0</v>
      </c>
      <c r="AN146" s="38">
        <v>0</v>
      </c>
      <c r="AO146" s="38">
        <v>0</v>
      </c>
      <c r="AP146" s="38">
        <v>0</v>
      </c>
      <c r="AQ146" s="38">
        <v>1</v>
      </c>
      <c r="AR146" s="38">
        <v>0</v>
      </c>
      <c r="AS146" s="38">
        <v>0</v>
      </c>
      <c r="AT146" s="38">
        <v>0</v>
      </c>
      <c r="AU146" s="38">
        <v>0</v>
      </c>
      <c r="AV146" s="38">
        <v>0</v>
      </c>
      <c r="AW146" s="38">
        <v>1</v>
      </c>
      <c r="AX146" s="38">
        <v>1</v>
      </c>
      <c r="AY146" s="38">
        <v>0</v>
      </c>
      <c r="AZ146" s="38">
        <v>0</v>
      </c>
      <c r="BA146" s="38">
        <v>1.6</v>
      </c>
      <c r="BB146" s="38">
        <v>2</v>
      </c>
      <c r="BC146" s="38">
        <v>0</v>
      </c>
      <c r="BD146" s="38">
        <v>4.8</v>
      </c>
      <c r="BE146" s="38">
        <v>8.8000000000000007</v>
      </c>
      <c r="BF146" s="38">
        <v>2</v>
      </c>
      <c r="BG146" s="38">
        <v>3</v>
      </c>
      <c r="BH146" s="38">
        <v>2</v>
      </c>
    </row>
    <row r="147" spans="1:60" ht="15" customHeight="1" x14ac:dyDescent="0.2">
      <c r="A147" s="16">
        <v>483</v>
      </c>
      <c r="B147" s="38" t="s">
        <v>76</v>
      </c>
      <c r="C147" s="38">
        <v>0</v>
      </c>
      <c r="D147" s="38">
        <v>0</v>
      </c>
      <c r="E147" s="38">
        <v>1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8">
        <v>0</v>
      </c>
      <c r="AA147" s="38">
        <v>0</v>
      </c>
      <c r="AB147" s="38">
        <v>0</v>
      </c>
      <c r="AC147" s="38">
        <v>0</v>
      </c>
      <c r="AD147" s="38">
        <v>0</v>
      </c>
      <c r="AE147" s="38">
        <v>0</v>
      </c>
      <c r="AF147" s="38">
        <v>0</v>
      </c>
      <c r="AG147" s="38">
        <v>0</v>
      </c>
      <c r="AH147" s="38">
        <v>0</v>
      </c>
      <c r="AI147" s="38">
        <v>0</v>
      </c>
      <c r="AJ147" s="38">
        <v>0</v>
      </c>
      <c r="AK147" s="38">
        <v>0</v>
      </c>
      <c r="AL147" s="38">
        <v>0</v>
      </c>
      <c r="AM147" s="38">
        <v>0</v>
      </c>
      <c r="AN147" s="38">
        <v>0</v>
      </c>
      <c r="AO147" s="38">
        <v>0</v>
      </c>
      <c r="AP147" s="38">
        <v>0</v>
      </c>
      <c r="AQ147" s="38">
        <v>0</v>
      </c>
      <c r="AR147" s="38">
        <v>0</v>
      </c>
      <c r="AS147" s="38">
        <v>0</v>
      </c>
      <c r="AT147" s="38">
        <v>0</v>
      </c>
      <c r="AU147" s="38">
        <v>0</v>
      </c>
      <c r="AV147" s="38">
        <v>0</v>
      </c>
      <c r="AW147" s="38">
        <v>0</v>
      </c>
      <c r="AX147" s="38">
        <v>0</v>
      </c>
      <c r="AY147" s="38">
        <v>0</v>
      </c>
      <c r="AZ147" s="38">
        <v>0</v>
      </c>
      <c r="BA147" s="38">
        <v>0</v>
      </c>
      <c r="BB147" s="38">
        <v>0</v>
      </c>
      <c r="BC147" s="38">
        <v>2</v>
      </c>
      <c r="BD147" s="38">
        <v>0</v>
      </c>
      <c r="BE147" s="38">
        <v>0</v>
      </c>
      <c r="BF147" s="38">
        <v>1</v>
      </c>
      <c r="BG147" s="38">
        <v>2</v>
      </c>
      <c r="BH147" s="38">
        <v>2</v>
      </c>
    </row>
    <row r="148" spans="1:60" ht="15" customHeight="1" x14ac:dyDescent="0.2">
      <c r="A148" s="16">
        <v>485</v>
      </c>
      <c r="B148" s="38" t="s">
        <v>211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2</v>
      </c>
      <c r="BB148" s="38">
        <v>0</v>
      </c>
      <c r="BC148" s="38">
        <v>1</v>
      </c>
      <c r="BD148" s="38">
        <v>1</v>
      </c>
      <c r="BE148" s="38">
        <v>2.4</v>
      </c>
      <c r="BF148" s="38">
        <v>0</v>
      </c>
      <c r="BG148" s="38">
        <v>1</v>
      </c>
      <c r="BH148" s="38">
        <v>1</v>
      </c>
    </row>
    <row r="149" spans="1:60" ht="15" customHeight="1" x14ac:dyDescent="0.2">
      <c r="A149" s="16">
        <v>486</v>
      </c>
      <c r="B149" s="38" t="s">
        <v>77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38">
        <v>0</v>
      </c>
      <c r="AD149" s="38">
        <v>0</v>
      </c>
      <c r="AE149" s="38">
        <v>0</v>
      </c>
      <c r="AF149" s="38">
        <v>0</v>
      </c>
      <c r="AG149" s="38">
        <v>0</v>
      </c>
      <c r="AH149" s="38">
        <v>0</v>
      </c>
      <c r="AI149" s="38">
        <v>0</v>
      </c>
      <c r="AJ149" s="38">
        <v>0</v>
      </c>
      <c r="AK149" s="38">
        <v>0</v>
      </c>
      <c r="AL149" s="38">
        <v>0</v>
      </c>
      <c r="AM149" s="38">
        <v>0</v>
      </c>
      <c r="AN149" s="38">
        <v>0</v>
      </c>
      <c r="AO149" s="38">
        <v>0</v>
      </c>
      <c r="AP149" s="38">
        <v>0</v>
      </c>
      <c r="AQ149" s="38">
        <v>0</v>
      </c>
      <c r="AR149" s="38">
        <v>0</v>
      </c>
      <c r="AS149" s="38">
        <v>0</v>
      </c>
      <c r="AT149" s="38">
        <v>0</v>
      </c>
      <c r="AU149" s="38">
        <v>0</v>
      </c>
      <c r="AV149" s="38">
        <v>0</v>
      </c>
      <c r="AW149" s="38">
        <v>0</v>
      </c>
      <c r="AX149" s="38">
        <v>0</v>
      </c>
      <c r="AY149" s="38">
        <v>0.5</v>
      </c>
      <c r="AZ149" s="38">
        <v>0</v>
      </c>
      <c r="BA149" s="38">
        <v>0</v>
      </c>
      <c r="BB149" s="38">
        <v>0</v>
      </c>
      <c r="BC149" s="38">
        <v>0</v>
      </c>
      <c r="BD149" s="38">
        <v>0</v>
      </c>
      <c r="BE149" s="38">
        <v>1</v>
      </c>
      <c r="BF149" s="38">
        <v>1</v>
      </c>
      <c r="BG149" s="38">
        <v>1</v>
      </c>
      <c r="BH149" s="38">
        <v>0</v>
      </c>
    </row>
    <row r="150" spans="1:60" ht="15" customHeight="1" x14ac:dyDescent="0.2">
      <c r="A150" s="16">
        <v>487</v>
      </c>
      <c r="B150" s="38" t="s">
        <v>212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0.5</v>
      </c>
      <c r="AC150" s="38">
        <v>0</v>
      </c>
      <c r="AD150" s="38">
        <v>0</v>
      </c>
      <c r="AE150" s="38">
        <v>0</v>
      </c>
      <c r="AF150" s="38">
        <v>0.75</v>
      </c>
      <c r="AG150" s="38">
        <v>0</v>
      </c>
      <c r="AH150" s="38">
        <v>0</v>
      </c>
      <c r="AI150" s="38">
        <v>0</v>
      </c>
      <c r="AJ150" s="38">
        <v>0</v>
      </c>
      <c r="AK150" s="38">
        <v>0</v>
      </c>
      <c r="AL150" s="38">
        <v>0</v>
      </c>
      <c r="AM150" s="38">
        <v>0</v>
      </c>
      <c r="AN150" s="38">
        <v>0</v>
      </c>
      <c r="AO150" s="38">
        <v>0</v>
      </c>
      <c r="AP150" s="38">
        <v>0</v>
      </c>
      <c r="AQ150" s="38">
        <v>1</v>
      </c>
      <c r="AR150" s="38">
        <v>0</v>
      </c>
      <c r="AS150" s="38">
        <v>0</v>
      </c>
      <c r="AT150" s="38">
        <v>0</v>
      </c>
      <c r="AU150" s="38">
        <v>0</v>
      </c>
      <c r="AV150" s="38">
        <v>0</v>
      </c>
      <c r="AW150" s="38">
        <v>3</v>
      </c>
      <c r="AX150" s="38">
        <v>0</v>
      </c>
      <c r="AY150" s="38">
        <v>0</v>
      </c>
      <c r="AZ150" s="38">
        <v>0</v>
      </c>
      <c r="BA150" s="38">
        <v>1</v>
      </c>
      <c r="BB150" s="38">
        <v>0</v>
      </c>
      <c r="BC150" s="38">
        <v>2</v>
      </c>
      <c r="BD150" s="38">
        <v>0</v>
      </c>
      <c r="BE150" s="38">
        <v>8.75</v>
      </c>
      <c r="BF150" s="38">
        <v>1.5</v>
      </c>
      <c r="BG150" s="38">
        <v>1</v>
      </c>
      <c r="BH150" s="38">
        <v>0</v>
      </c>
    </row>
    <row r="151" spans="1:60" ht="15" customHeight="1" x14ac:dyDescent="0.2">
      <c r="A151" s="16">
        <v>488</v>
      </c>
      <c r="B151" s="38" t="s">
        <v>78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1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8">
        <v>0</v>
      </c>
      <c r="AE151" s="38">
        <v>0</v>
      </c>
      <c r="AF151" s="38">
        <v>0</v>
      </c>
      <c r="AG151" s="38">
        <v>0</v>
      </c>
      <c r="AH151" s="38">
        <v>0</v>
      </c>
      <c r="AI151" s="38">
        <v>0</v>
      </c>
      <c r="AJ151" s="38">
        <v>0</v>
      </c>
      <c r="AK151" s="38">
        <v>0</v>
      </c>
      <c r="AL151" s="38">
        <v>0</v>
      </c>
      <c r="AM151" s="38">
        <v>0</v>
      </c>
      <c r="AN151" s="38">
        <v>0</v>
      </c>
      <c r="AO151" s="38">
        <v>0</v>
      </c>
      <c r="AP151" s="38">
        <v>0</v>
      </c>
      <c r="AQ151" s="38">
        <v>0</v>
      </c>
      <c r="AR151" s="38">
        <v>0</v>
      </c>
      <c r="AS151" s="38">
        <v>0</v>
      </c>
      <c r="AT151" s="38">
        <v>0</v>
      </c>
      <c r="AU151" s="38">
        <v>0</v>
      </c>
      <c r="AV151" s="38">
        <v>0</v>
      </c>
      <c r="AW151" s="38">
        <v>0</v>
      </c>
      <c r="AX151" s="38">
        <v>0.25</v>
      </c>
      <c r="AY151" s="38">
        <v>0</v>
      </c>
      <c r="AZ151" s="38">
        <v>0</v>
      </c>
      <c r="BA151" s="38">
        <v>3.46</v>
      </c>
      <c r="BB151" s="38">
        <v>2</v>
      </c>
      <c r="BC151" s="38">
        <v>0</v>
      </c>
      <c r="BD151" s="38">
        <v>0</v>
      </c>
      <c r="BE151" s="38">
        <v>0</v>
      </c>
      <c r="BF151" s="38">
        <v>0</v>
      </c>
      <c r="BG151" s="38">
        <v>1</v>
      </c>
      <c r="BH151" s="38">
        <v>0.5</v>
      </c>
    </row>
    <row r="152" spans="1:60" ht="15" customHeight="1" x14ac:dyDescent="0.2">
      <c r="A152" s="16">
        <v>489</v>
      </c>
      <c r="B152" s="38" t="s">
        <v>213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  <c r="AJ152" s="38">
        <v>0</v>
      </c>
      <c r="AK152" s="38">
        <v>0</v>
      </c>
      <c r="AL152" s="38">
        <v>0</v>
      </c>
      <c r="AM152" s="38">
        <v>0</v>
      </c>
      <c r="AN152" s="38">
        <v>0</v>
      </c>
      <c r="AO152" s="38">
        <v>0</v>
      </c>
      <c r="AP152" s="38">
        <v>0</v>
      </c>
      <c r="AQ152" s="38">
        <v>0</v>
      </c>
      <c r="AR152" s="38">
        <v>0</v>
      </c>
      <c r="AS152" s="38">
        <v>0</v>
      </c>
      <c r="AT152" s="38">
        <v>0</v>
      </c>
      <c r="AU152" s="38">
        <v>0</v>
      </c>
      <c r="AV152" s="38">
        <v>0</v>
      </c>
      <c r="AW152" s="38">
        <v>0</v>
      </c>
      <c r="AX152" s="38">
        <v>1</v>
      </c>
      <c r="AY152" s="38">
        <v>1</v>
      </c>
      <c r="AZ152" s="38">
        <v>0</v>
      </c>
      <c r="BA152" s="38">
        <v>0</v>
      </c>
      <c r="BB152" s="38">
        <v>1.25</v>
      </c>
      <c r="BC152" s="38">
        <v>0</v>
      </c>
      <c r="BD152" s="38">
        <v>0</v>
      </c>
      <c r="BE152" s="38">
        <v>5.85</v>
      </c>
      <c r="BF152" s="38">
        <v>0</v>
      </c>
      <c r="BG152" s="38">
        <v>0</v>
      </c>
      <c r="BH152" s="38">
        <v>0.2</v>
      </c>
    </row>
    <row r="153" spans="1:60" ht="15" customHeight="1" x14ac:dyDescent="0.2">
      <c r="A153" s="16">
        <v>491</v>
      </c>
      <c r="B153" s="38" t="s">
        <v>214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38">
        <v>0</v>
      </c>
      <c r="AE153" s="38">
        <v>0</v>
      </c>
      <c r="AF153" s="38">
        <v>0</v>
      </c>
      <c r="AG153" s="38">
        <v>0</v>
      </c>
      <c r="AH153" s="38">
        <v>0</v>
      </c>
      <c r="AI153" s="38">
        <v>0</v>
      </c>
      <c r="AJ153" s="38">
        <v>0</v>
      </c>
      <c r="AK153" s="38">
        <v>0</v>
      </c>
      <c r="AL153" s="38">
        <v>0</v>
      </c>
      <c r="AM153" s="38">
        <v>0</v>
      </c>
      <c r="AN153" s="38">
        <v>0</v>
      </c>
      <c r="AO153" s="38">
        <v>0</v>
      </c>
      <c r="AP153" s="38">
        <v>1</v>
      </c>
      <c r="AQ153" s="38">
        <v>0</v>
      </c>
      <c r="AR153" s="38">
        <v>1</v>
      </c>
      <c r="AS153" s="38">
        <v>0</v>
      </c>
      <c r="AT153" s="38">
        <v>0</v>
      </c>
      <c r="AU153" s="38">
        <v>0</v>
      </c>
      <c r="AV153" s="38">
        <v>0</v>
      </c>
      <c r="AW153" s="38">
        <v>3.63</v>
      </c>
      <c r="AX153" s="38">
        <v>5</v>
      </c>
      <c r="AY153" s="38">
        <v>1</v>
      </c>
      <c r="AZ153" s="38">
        <v>10.6</v>
      </c>
      <c r="BA153" s="38">
        <v>0</v>
      </c>
      <c r="BB153" s="38">
        <v>3</v>
      </c>
      <c r="BC153" s="38">
        <v>0</v>
      </c>
      <c r="BD153" s="38">
        <v>1</v>
      </c>
      <c r="BE153" s="38">
        <v>6.76</v>
      </c>
      <c r="BF153" s="38">
        <v>1.4</v>
      </c>
      <c r="BG153" s="38">
        <v>1</v>
      </c>
      <c r="BH153" s="38">
        <v>1</v>
      </c>
    </row>
    <row r="154" spans="1:60" ht="15" customHeight="1" x14ac:dyDescent="0.2">
      <c r="A154" s="16">
        <v>492</v>
      </c>
      <c r="B154" s="38" t="s">
        <v>215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0.8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0</v>
      </c>
      <c r="W154" s="38">
        <v>0</v>
      </c>
      <c r="X154" s="38">
        <v>0</v>
      </c>
      <c r="Y154" s="38">
        <v>0</v>
      </c>
      <c r="Z154" s="38">
        <v>0</v>
      </c>
      <c r="AA154" s="38">
        <v>0</v>
      </c>
      <c r="AB154" s="38">
        <v>0</v>
      </c>
      <c r="AC154" s="38">
        <v>0</v>
      </c>
      <c r="AD154" s="38">
        <v>0</v>
      </c>
      <c r="AE154" s="38">
        <v>0</v>
      </c>
      <c r="AF154" s="38">
        <v>0</v>
      </c>
      <c r="AG154" s="38">
        <v>0</v>
      </c>
      <c r="AH154" s="38">
        <v>0</v>
      </c>
      <c r="AI154" s="38">
        <v>0</v>
      </c>
      <c r="AJ154" s="38">
        <v>2</v>
      </c>
      <c r="AK154" s="38">
        <v>0</v>
      </c>
      <c r="AL154" s="38">
        <v>0</v>
      </c>
      <c r="AM154" s="38">
        <v>0</v>
      </c>
      <c r="AN154" s="38">
        <v>0</v>
      </c>
      <c r="AO154" s="38">
        <v>0</v>
      </c>
      <c r="AP154" s="38">
        <v>0</v>
      </c>
      <c r="AQ154" s="38">
        <v>1</v>
      </c>
      <c r="AR154" s="38">
        <v>0</v>
      </c>
      <c r="AS154" s="38">
        <v>2</v>
      </c>
      <c r="AT154" s="38">
        <v>0</v>
      </c>
      <c r="AU154" s="38">
        <v>0</v>
      </c>
      <c r="AV154" s="38">
        <v>0</v>
      </c>
      <c r="AW154" s="38">
        <v>0</v>
      </c>
      <c r="AX154" s="38">
        <v>1</v>
      </c>
      <c r="AY154" s="38">
        <v>2</v>
      </c>
      <c r="AZ154" s="38">
        <v>0</v>
      </c>
      <c r="BA154" s="38">
        <v>2</v>
      </c>
      <c r="BB154" s="38">
        <v>2</v>
      </c>
      <c r="BC154" s="38">
        <v>4</v>
      </c>
      <c r="BD154" s="38">
        <v>3</v>
      </c>
      <c r="BE154" s="38">
        <v>9.3000000000000007</v>
      </c>
      <c r="BF154" s="38">
        <v>3</v>
      </c>
      <c r="BG154" s="38">
        <v>3</v>
      </c>
      <c r="BH154" s="38">
        <v>0</v>
      </c>
    </row>
    <row r="155" spans="1:60" ht="15" customHeight="1" x14ac:dyDescent="0.2">
      <c r="A155" s="16">
        <v>493</v>
      </c>
      <c r="B155" s="38" t="s">
        <v>79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0</v>
      </c>
      <c r="X155" s="38">
        <v>0</v>
      </c>
      <c r="Y155" s="38">
        <v>0</v>
      </c>
      <c r="Z155" s="38">
        <v>0</v>
      </c>
      <c r="AA155" s="38">
        <v>0</v>
      </c>
      <c r="AB155" s="38">
        <v>0</v>
      </c>
      <c r="AC155" s="38">
        <v>0</v>
      </c>
      <c r="AD155" s="38">
        <v>0</v>
      </c>
      <c r="AE155" s="38">
        <v>0</v>
      </c>
      <c r="AF155" s="38">
        <v>0</v>
      </c>
      <c r="AG155" s="38">
        <v>0</v>
      </c>
      <c r="AH155" s="38">
        <v>0</v>
      </c>
      <c r="AI155" s="38">
        <v>0</v>
      </c>
      <c r="AJ155" s="38">
        <v>0</v>
      </c>
      <c r="AK155" s="38">
        <v>0</v>
      </c>
      <c r="AL155" s="38">
        <v>0</v>
      </c>
      <c r="AM155" s="38">
        <v>0</v>
      </c>
      <c r="AN155" s="38">
        <v>0</v>
      </c>
      <c r="AO155" s="38">
        <v>0</v>
      </c>
      <c r="AP155" s="38">
        <v>1</v>
      </c>
      <c r="AQ155" s="38">
        <v>0</v>
      </c>
      <c r="AR155" s="38">
        <v>1</v>
      </c>
      <c r="AS155" s="38">
        <v>1</v>
      </c>
      <c r="AT155" s="38">
        <v>0</v>
      </c>
      <c r="AU155" s="38">
        <v>0</v>
      </c>
      <c r="AV155" s="38">
        <v>0</v>
      </c>
      <c r="AW155" s="38">
        <v>2.67</v>
      </c>
      <c r="AX155" s="38">
        <v>5</v>
      </c>
      <c r="AY155" s="38">
        <v>3</v>
      </c>
      <c r="AZ155" s="38">
        <v>3.5</v>
      </c>
      <c r="BA155" s="38">
        <v>6</v>
      </c>
      <c r="BB155" s="38">
        <v>0.83000000000000007</v>
      </c>
      <c r="BC155" s="38">
        <v>1</v>
      </c>
      <c r="BD155" s="38">
        <v>0.5</v>
      </c>
      <c r="BE155" s="38">
        <v>18</v>
      </c>
      <c r="BF155" s="38">
        <v>1.75</v>
      </c>
      <c r="BG155" s="38">
        <v>3</v>
      </c>
      <c r="BH155" s="38">
        <v>2</v>
      </c>
    </row>
    <row r="156" spans="1:60" ht="15" customHeight="1" x14ac:dyDescent="0.2">
      <c r="A156" s="16">
        <v>494</v>
      </c>
      <c r="B156" s="38" t="s">
        <v>80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0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0</v>
      </c>
      <c r="AG156" s="38">
        <v>0</v>
      </c>
      <c r="AH156" s="38">
        <v>0</v>
      </c>
      <c r="AI156" s="38">
        <v>0</v>
      </c>
      <c r="AJ156" s="38">
        <v>0</v>
      </c>
      <c r="AK156" s="38">
        <v>0</v>
      </c>
      <c r="AL156" s="38">
        <v>0</v>
      </c>
      <c r="AM156" s="38">
        <v>0</v>
      </c>
      <c r="AN156" s="38">
        <v>0</v>
      </c>
      <c r="AO156" s="38">
        <v>0</v>
      </c>
      <c r="AP156" s="38">
        <v>0</v>
      </c>
      <c r="AQ156" s="38">
        <v>2</v>
      </c>
      <c r="AR156" s="38">
        <v>4</v>
      </c>
      <c r="AS156" s="38">
        <v>0</v>
      </c>
      <c r="AT156" s="38">
        <v>0</v>
      </c>
      <c r="AU156" s="38">
        <v>0</v>
      </c>
      <c r="AV156" s="38">
        <v>0</v>
      </c>
      <c r="AW156" s="38">
        <v>0</v>
      </c>
      <c r="AX156" s="38">
        <v>0</v>
      </c>
      <c r="AY156" s="38">
        <v>0</v>
      </c>
      <c r="AZ156" s="38">
        <v>0</v>
      </c>
      <c r="BA156" s="38">
        <v>1</v>
      </c>
      <c r="BB156" s="38">
        <v>1.6</v>
      </c>
      <c r="BC156" s="38">
        <v>0.4</v>
      </c>
      <c r="BD156" s="38">
        <v>0</v>
      </c>
      <c r="BE156" s="38">
        <v>4</v>
      </c>
      <c r="BF156" s="38">
        <v>0</v>
      </c>
      <c r="BG156" s="38">
        <v>2</v>
      </c>
      <c r="BH156" s="38">
        <v>1</v>
      </c>
    </row>
    <row r="157" spans="1:60" ht="15" customHeight="1" x14ac:dyDescent="0.2">
      <c r="A157" s="16">
        <v>495</v>
      </c>
      <c r="B157" s="38" t="s">
        <v>81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0</v>
      </c>
      <c r="Z157" s="38">
        <v>0</v>
      </c>
      <c r="AA157" s="38">
        <v>0</v>
      </c>
      <c r="AB157" s="38">
        <v>0</v>
      </c>
      <c r="AC157" s="38">
        <v>0</v>
      </c>
      <c r="AD157" s="38">
        <v>1</v>
      </c>
      <c r="AE157" s="38">
        <v>0</v>
      </c>
      <c r="AF157" s="38">
        <v>0</v>
      </c>
      <c r="AG157" s="38">
        <v>0</v>
      </c>
      <c r="AH157" s="38">
        <v>0</v>
      </c>
      <c r="AI157" s="38">
        <v>0</v>
      </c>
      <c r="AJ157" s="38">
        <v>0</v>
      </c>
      <c r="AK157" s="38">
        <v>0</v>
      </c>
      <c r="AL157" s="38">
        <v>0</v>
      </c>
      <c r="AM157" s="38">
        <v>0</v>
      </c>
      <c r="AN157" s="38">
        <v>0</v>
      </c>
      <c r="AO157" s="38">
        <v>0</v>
      </c>
      <c r="AP157" s="38">
        <v>0</v>
      </c>
      <c r="AQ157" s="38">
        <v>0</v>
      </c>
      <c r="AR157" s="38">
        <v>0</v>
      </c>
      <c r="AS157" s="38">
        <v>0</v>
      </c>
      <c r="AT157" s="38">
        <v>0</v>
      </c>
      <c r="AU157" s="38">
        <v>0</v>
      </c>
      <c r="AV157" s="38">
        <v>0</v>
      </c>
      <c r="AW157" s="38">
        <v>1</v>
      </c>
      <c r="AX157" s="38">
        <v>0</v>
      </c>
      <c r="AY157" s="38">
        <v>0</v>
      </c>
      <c r="AZ157" s="38">
        <v>0</v>
      </c>
      <c r="BA157" s="38">
        <v>2</v>
      </c>
      <c r="BB157" s="38">
        <v>2</v>
      </c>
      <c r="BC157" s="38">
        <v>0</v>
      </c>
      <c r="BD157" s="38">
        <v>1.4</v>
      </c>
      <c r="BE157" s="38">
        <v>2</v>
      </c>
      <c r="BF157" s="38">
        <v>9</v>
      </c>
      <c r="BG157" s="38">
        <v>5.5</v>
      </c>
      <c r="BH157" s="38">
        <v>2</v>
      </c>
    </row>
    <row r="158" spans="1:60" ht="15" customHeight="1" x14ac:dyDescent="0.2">
      <c r="A158" s="16">
        <v>496</v>
      </c>
      <c r="B158" s="38" t="s">
        <v>216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0</v>
      </c>
      <c r="W158" s="38">
        <v>0</v>
      </c>
      <c r="X158" s="38">
        <v>0</v>
      </c>
      <c r="Y158" s="38">
        <v>0</v>
      </c>
      <c r="Z158" s="38">
        <v>0</v>
      </c>
      <c r="AA158" s="38">
        <v>0</v>
      </c>
      <c r="AB158" s="38">
        <v>0</v>
      </c>
      <c r="AC158" s="38">
        <v>0</v>
      </c>
      <c r="AD158" s="38">
        <v>0</v>
      </c>
      <c r="AE158" s="38">
        <v>1</v>
      </c>
      <c r="AF158" s="38">
        <v>0</v>
      </c>
      <c r="AG158" s="38">
        <v>0</v>
      </c>
      <c r="AH158" s="38">
        <v>0</v>
      </c>
      <c r="AI158" s="38">
        <v>0</v>
      </c>
      <c r="AJ158" s="38">
        <v>0</v>
      </c>
      <c r="AK158" s="38">
        <v>0</v>
      </c>
      <c r="AL158" s="38">
        <v>0</v>
      </c>
      <c r="AM158" s="38">
        <v>0</v>
      </c>
      <c r="AN158" s="38">
        <v>2</v>
      </c>
      <c r="AO158" s="38">
        <v>0</v>
      </c>
      <c r="AP158" s="38">
        <v>0</v>
      </c>
      <c r="AQ158" s="38">
        <v>0</v>
      </c>
      <c r="AR158" s="38">
        <v>0</v>
      </c>
      <c r="AS158" s="38">
        <v>0</v>
      </c>
      <c r="AT158" s="38">
        <v>0</v>
      </c>
      <c r="AU158" s="38">
        <v>0</v>
      </c>
      <c r="AV158" s="38">
        <v>2</v>
      </c>
      <c r="AW158" s="38">
        <v>0</v>
      </c>
      <c r="AX158" s="38">
        <v>0</v>
      </c>
      <c r="AY158" s="38">
        <v>0</v>
      </c>
      <c r="AZ158" s="38">
        <v>0</v>
      </c>
      <c r="BA158" s="38">
        <v>1</v>
      </c>
      <c r="BB158" s="38">
        <v>2</v>
      </c>
      <c r="BC158" s="38">
        <v>0</v>
      </c>
      <c r="BD158" s="38">
        <v>1</v>
      </c>
      <c r="BE158" s="38">
        <v>0</v>
      </c>
      <c r="BF158" s="38">
        <v>6</v>
      </c>
      <c r="BG158" s="38">
        <v>7.2</v>
      </c>
      <c r="BH158" s="38">
        <v>4</v>
      </c>
    </row>
    <row r="159" spans="1:60" ht="15" customHeight="1" x14ac:dyDescent="0.2">
      <c r="A159" s="16">
        <v>497</v>
      </c>
      <c r="B159" s="38" t="s">
        <v>217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0</v>
      </c>
      <c r="Y159" s="38">
        <v>0</v>
      </c>
      <c r="Z159" s="38">
        <v>0</v>
      </c>
      <c r="AA159" s="38">
        <v>0</v>
      </c>
      <c r="AB159" s="38">
        <v>0</v>
      </c>
      <c r="AC159" s="38">
        <v>0</v>
      </c>
      <c r="AD159" s="38">
        <v>1</v>
      </c>
      <c r="AE159" s="38">
        <v>0</v>
      </c>
      <c r="AF159" s="38">
        <v>0</v>
      </c>
      <c r="AG159" s="38">
        <v>0</v>
      </c>
      <c r="AH159" s="38">
        <v>0</v>
      </c>
      <c r="AI159" s="38">
        <v>0</v>
      </c>
      <c r="AJ159" s="38">
        <v>1</v>
      </c>
      <c r="AK159" s="38">
        <v>0</v>
      </c>
      <c r="AL159" s="38">
        <v>0</v>
      </c>
      <c r="AM159" s="38">
        <v>0</v>
      </c>
      <c r="AN159" s="38">
        <v>0</v>
      </c>
      <c r="AO159" s="38">
        <v>0</v>
      </c>
      <c r="AP159" s="38">
        <v>1</v>
      </c>
      <c r="AQ159" s="38">
        <v>0</v>
      </c>
      <c r="AR159" s="38">
        <v>0</v>
      </c>
      <c r="AS159" s="38">
        <v>0</v>
      </c>
      <c r="AT159" s="38">
        <v>0</v>
      </c>
      <c r="AU159" s="38">
        <v>0</v>
      </c>
      <c r="AV159" s="38">
        <v>0</v>
      </c>
      <c r="AW159" s="38">
        <v>0</v>
      </c>
      <c r="AX159" s="38">
        <v>0</v>
      </c>
      <c r="AY159" s="38">
        <v>0</v>
      </c>
      <c r="AZ159" s="38">
        <v>0</v>
      </c>
      <c r="BA159" s="38">
        <v>1</v>
      </c>
      <c r="BB159" s="38">
        <v>0</v>
      </c>
      <c r="BC159" s="38">
        <v>1</v>
      </c>
      <c r="BD159" s="38">
        <v>1</v>
      </c>
      <c r="BE159" s="38">
        <v>1</v>
      </c>
      <c r="BF159" s="38">
        <v>1</v>
      </c>
      <c r="BG159" s="38">
        <v>1</v>
      </c>
      <c r="BH159" s="38">
        <v>2</v>
      </c>
    </row>
    <row r="160" spans="1:60" ht="15" customHeight="1" x14ac:dyDescent="0.2">
      <c r="A160" s="16">
        <v>498</v>
      </c>
      <c r="B160" s="38" t="s">
        <v>218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38">
        <v>0</v>
      </c>
      <c r="Y160" s="38">
        <v>0</v>
      </c>
      <c r="Z160" s="38">
        <v>0</v>
      </c>
      <c r="AA160" s="38">
        <v>0</v>
      </c>
      <c r="AB160" s="38">
        <v>0</v>
      </c>
      <c r="AC160" s="38">
        <v>0</v>
      </c>
      <c r="AD160" s="38">
        <v>0</v>
      </c>
      <c r="AE160" s="38">
        <v>0</v>
      </c>
      <c r="AF160" s="38">
        <v>0</v>
      </c>
      <c r="AG160" s="38">
        <v>0</v>
      </c>
      <c r="AH160" s="38">
        <v>0</v>
      </c>
      <c r="AI160" s="38">
        <v>0</v>
      </c>
      <c r="AJ160" s="38">
        <v>0</v>
      </c>
      <c r="AK160" s="38">
        <v>0</v>
      </c>
      <c r="AL160" s="38">
        <v>0</v>
      </c>
      <c r="AM160" s="38">
        <v>0</v>
      </c>
      <c r="AN160" s="38">
        <v>0</v>
      </c>
      <c r="AO160" s="38">
        <v>0</v>
      </c>
      <c r="AP160" s="38">
        <v>0</v>
      </c>
      <c r="AQ160" s="38">
        <v>0</v>
      </c>
      <c r="AR160" s="38">
        <v>0</v>
      </c>
      <c r="AS160" s="38">
        <v>1</v>
      </c>
      <c r="AT160" s="38">
        <v>0</v>
      </c>
      <c r="AU160" s="38">
        <v>0</v>
      </c>
      <c r="AV160" s="38">
        <v>0</v>
      </c>
      <c r="AW160" s="38">
        <v>1</v>
      </c>
      <c r="AX160" s="38">
        <v>1</v>
      </c>
      <c r="AY160" s="38">
        <v>0</v>
      </c>
      <c r="AZ160" s="38">
        <v>0</v>
      </c>
      <c r="BA160" s="38">
        <v>3</v>
      </c>
      <c r="BB160" s="38">
        <v>1</v>
      </c>
      <c r="BC160" s="38">
        <v>0</v>
      </c>
      <c r="BD160" s="38">
        <v>0</v>
      </c>
      <c r="BE160" s="38">
        <v>3.34</v>
      </c>
      <c r="BF160" s="38">
        <v>5.75</v>
      </c>
      <c r="BG160" s="38">
        <v>6</v>
      </c>
      <c r="BH160" s="38">
        <v>4</v>
      </c>
    </row>
    <row r="161" spans="1:60" ht="15" customHeight="1" x14ac:dyDescent="0.2">
      <c r="A161" s="16">
        <v>499</v>
      </c>
      <c r="B161" s="38" t="s">
        <v>82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8">
        <v>0</v>
      </c>
      <c r="AA161" s="38">
        <v>0</v>
      </c>
      <c r="AB161" s="38">
        <v>0</v>
      </c>
      <c r="AC161" s="38">
        <v>0</v>
      </c>
      <c r="AD161" s="38">
        <v>0</v>
      </c>
      <c r="AE161" s="38">
        <v>0</v>
      </c>
      <c r="AF161" s="38">
        <v>0</v>
      </c>
      <c r="AG161" s="38">
        <v>0</v>
      </c>
      <c r="AH161" s="38">
        <v>0</v>
      </c>
      <c r="AI161" s="38">
        <v>0</v>
      </c>
      <c r="AJ161" s="38">
        <v>0</v>
      </c>
      <c r="AK161" s="38">
        <v>0</v>
      </c>
      <c r="AL161" s="38">
        <v>0</v>
      </c>
      <c r="AM161" s="38">
        <v>0</v>
      </c>
      <c r="AN161" s="38">
        <v>0</v>
      </c>
      <c r="AO161" s="38">
        <v>0</v>
      </c>
      <c r="AP161" s="38">
        <v>0</v>
      </c>
      <c r="AQ161" s="38">
        <v>0</v>
      </c>
      <c r="AR161" s="38">
        <v>0</v>
      </c>
      <c r="AS161" s="38">
        <v>0.56999999999999995</v>
      </c>
      <c r="AT161" s="38">
        <v>0</v>
      </c>
      <c r="AU161" s="38">
        <v>0</v>
      </c>
      <c r="AV161" s="38">
        <v>0</v>
      </c>
      <c r="AW161" s="38">
        <v>1</v>
      </c>
      <c r="AX161" s="38">
        <v>2</v>
      </c>
      <c r="AY161" s="38">
        <v>2</v>
      </c>
      <c r="AZ161" s="38">
        <v>0</v>
      </c>
      <c r="BA161" s="38">
        <v>0</v>
      </c>
      <c r="BB161" s="38">
        <v>5</v>
      </c>
      <c r="BC161" s="38">
        <v>1</v>
      </c>
      <c r="BD161" s="38">
        <v>1</v>
      </c>
      <c r="BE161" s="38">
        <v>2</v>
      </c>
      <c r="BF161" s="38">
        <v>1</v>
      </c>
      <c r="BG161" s="38">
        <v>3</v>
      </c>
      <c r="BH161" s="38">
        <v>0.9</v>
      </c>
    </row>
    <row r="162" spans="1:60" ht="15" customHeight="1" x14ac:dyDescent="0.2">
      <c r="A162" s="16">
        <v>508</v>
      </c>
      <c r="B162" s="38" t="s">
        <v>83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38">
        <v>0</v>
      </c>
      <c r="AE162" s="38">
        <v>0</v>
      </c>
      <c r="AF162" s="38">
        <v>0</v>
      </c>
      <c r="AG162" s="38">
        <v>0</v>
      </c>
      <c r="AH162" s="38">
        <v>1</v>
      </c>
      <c r="AI162" s="38">
        <v>0</v>
      </c>
      <c r="AJ162" s="38">
        <v>0</v>
      </c>
      <c r="AK162" s="38">
        <v>0</v>
      </c>
      <c r="AL162" s="38">
        <v>0</v>
      </c>
      <c r="AM162" s="38">
        <v>0</v>
      </c>
      <c r="AN162" s="38">
        <v>0</v>
      </c>
      <c r="AO162" s="38">
        <v>0</v>
      </c>
      <c r="AP162" s="38">
        <v>0</v>
      </c>
      <c r="AQ162" s="38">
        <v>0</v>
      </c>
      <c r="AR162" s="38">
        <v>0</v>
      </c>
      <c r="AS162" s="38">
        <v>0</v>
      </c>
      <c r="AT162" s="38">
        <v>0</v>
      </c>
      <c r="AU162" s="38">
        <v>0</v>
      </c>
      <c r="AV162" s="38">
        <v>0</v>
      </c>
      <c r="AW162" s="38">
        <v>0</v>
      </c>
      <c r="AX162" s="38">
        <v>1</v>
      </c>
      <c r="AY162" s="38">
        <v>0</v>
      </c>
      <c r="AZ162" s="38">
        <v>0</v>
      </c>
      <c r="BA162" s="38">
        <v>3</v>
      </c>
      <c r="BB162" s="38">
        <v>0</v>
      </c>
      <c r="BC162" s="38">
        <v>0</v>
      </c>
      <c r="BD162" s="38">
        <v>1</v>
      </c>
      <c r="BE162" s="38">
        <v>8</v>
      </c>
      <c r="BF162" s="38">
        <v>7</v>
      </c>
      <c r="BG162" s="38">
        <v>8</v>
      </c>
      <c r="BH162" s="38">
        <v>2</v>
      </c>
    </row>
    <row r="163" spans="1:60" ht="15" customHeight="1" x14ac:dyDescent="0.2">
      <c r="A163" s="16">
        <v>511</v>
      </c>
      <c r="B163" s="38" t="s">
        <v>219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Y163" s="38">
        <v>1.53</v>
      </c>
      <c r="Z163" s="38">
        <v>0</v>
      </c>
      <c r="AA163" s="38">
        <v>0</v>
      </c>
      <c r="AB163" s="38">
        <v>0</v>
      </c>
      <c r="AC163" s="38">
        <v>0</v>
      </c>
      <c r="AD163" s="38">
        <v>0</v>
      </c>
      <c r="AE163" s="38">
        <v>0</v>
      </c>
      <c r="AF163" s="38">
        <v>0</v>
      </c>
      <c r="AG163" s="38">
        <v>0</v>
      </c>
      <c r="AH163" s="38">
        <v>0</v>
      </c>
      <c r="AI163" s="38">
        <v>0</v>
      </c>
      <c r="AJ163" s="38">
        <v>0</v>
      </c>
      <c r="AK163" s="38">
        <v>0</v>
      </c>
      <c r="AL163" s="38">
        <v>0</v>
      </c>
      <c r="AM163" s="38">
        <v>0</v>
      </c>
      <c r="AN163" s="38">
        <v>0</v>
      </c>
      <c r="AO163" s="38">
        <v>0</v>
      </c>
      <c r="AP163" s="38">
        <v>0</v>
      </c>
      <c r="AQ163" s="38">
        <v>0</v>
      </c>
      <c r="AR163" s="38">
        <v>0</v>
      </c>
      <c r="AS163" s="38">
        <v>0</v>
      </c>
      <c r="AT163" s="38">
        <v>0</v>
      </c>
      <c r="AU163" s="38">
        <v>0</v>
      </c>
      <c r="AV163" s="38">
        <v>0</v>
      </c>
      <c r="AW163" s="38">
        <v>0</v>
      </c>
      <c r="AX163" s="38">
        <v>0</v>
      </c>
      <c r="AY163" s="38">
        <v>0</v>
      </c>
      <c r="AZ163" s="38">
        <v>0</v>
      </c>
      <c r="BA163" s="38">
        <v>0.31</v>
      </c>
      <c r="BB163" s="38">
        <v>1</v>
      </c>
      <c r="BC163" s="38">
        <v>2.85</v>
      </c>
      <c r="BD163" s="38">
        <v>1.3</v>
      </c>
      <c r="BE163" s="38">
        <v>1</v>
      </c>
      <c r="BF163" s="38">
        <v>5</v>
      </c>
      <c r="BG163" s="38">
        <v>4</v>
      </c>
      <c r="BH163" s="38">
        <v>2</v>
      </c>
    </row>
    <row r="164" spans="1:60" ht="15" customHeight="1" x14ac:dyDescent="0.2">
      <c r="A164" s="16">
        <v>513</v>
      </c>
      <c r="B164" s="38" t="s">
        <v>84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1</v>
      </c>
      <c r="AD164" s="38">
        <v>0</v>
      </c>
      <c r="AE164" s="38">
        <v>0</v>
      </c>
      <c r="AF164" s="38">
        <v>0</v>
      </c>
      <c r="AG164" s="38">
        <v>0</v>
      </c>
      <c r="AH164" s="38">
        <v>1.95</v>
      </c>
      <c r="AI164" s="38">
        <v>0</v>
      </c>
      <c r="AJ164" s="38">
        <v>0</v>
      </c>
      <c r="AK164" s="38">
        <v>0</v>
      </c>
      <c r="AL164" s="38">
        <v>0</v>
      </c>
      <c r="AM164" s="38">
        <v>0</v>
      </c>
      <c r="AN164" s="38">
        <v>0</v>
      </c>
      <c r="AO164" s="38">
        <v>0</v>
      </c>
      <c r="AP164" s="38">
        <v>0</v>
      </c>
      <c r="AQ164" s="38">
        <v>0</v>
      </c>
      <c r="AR164" s="38">
        <v>0</v>
      </c>
      <c r="AS164" s="38">
        <v>0</v>
      </c>
      <c r="AT164" s="38">
        <v>0</v>
      </c>
      <c r="AU164" s="38">
        <v>0</v>
      </c>
      <c r="AV164" s="38">
        <v>0</v>
      </c>
      <c r="AW164" s="38">
        <v>3</v>
      </c>
      <c r="AX164" s="38">
        <v>0</v>
      </c>
      <c r="AY164" s="38">
        <v>0</v>
      </c>
      <c r="AZ164" s="38">
        <v>0</v>
      </c>
      <c r="BA164" s="38">
        <v>1</v>
      </c>
      <c r="BB164" s="38">
        <v>1</v>
      </c>
      <c r="BC164" s="38">
        <v>2</v>
      </c>
      <c r="BD164" s="38">
        <v>1</v>
      </c>
      <c r="BE164" s="38">
        <v>4</v>
      </c>
      <c r="BF164" s="38">
        <v>1.8</v>
      </c>
      <c r="BG164" s="38">
        <v>1</v>
      </c>
      <c r="BH164" s="38">
        <v>2</v>
      </c>
    </row>
    <row r="165" spans="1:60" ht="15" customHeight="1" x14ac:dyDescent="0.2">
      <c r="A165" s="16">
        <v>523</v>
      </c>
      <c r="B165" s="38" t="s">
        <v>220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8">
        <v>0</v>
      </c>
      <c r="AE165" s="38">
        <v>0</v>
      </c>
      <c r="AF165" s="38">
        <v>0</v>
      </c>
      <c r="AG165" s="38">
        <v>0</v>
      </c>
      <c r="AH165" s="38">
        <v>0</v>
      </c>
      <c r="AI165" s="38">
        <v>0</v>
      </c>
      <c r="AJ165" s="38">
        <v>0</v>
      </c>
      <c r="AK165" s="38">
        <v>0</v>
      </c>
      <c r="AL165" s="38">
        <v>0</v>
      </c>
      <c r="AM165" s="38">
        <v>0</v>
      </c>
      <c r="AN165" s="38">
        <v>0</v>
      </c>
      <c r="AO165" s="38">
        <v>0</v>
      </c>
      <c r="AP165" s="38">
        <v>0</v>
      </c>
      <c r="AQ165" s="38">
        <v>0</v>
      </c>
      <c r="AR165" s="38">
        <v>2.78</v>
      </c>
      <c r="AS165" s="38">
        <v>2</v>
      </c>
      <c r="AT165" s="38">
        <v>0</v>
      </c>
      <c r="AU165" s="38">
        <v>0</v>
      </c>
      <c r="AV165" s="38">
        <v>0</v>
      </c>
      <c r="AW165" s="38">
        <v>2.78</v>
      </c>
      <c r="AX165" s="38">
        <v>0</v>
      </c>
      <c r="AY165" s="38">
        <v>2.3899999999999997</v>
      </c>
      <c r="AZ165" s="38">
        <v>4.17</v>
      </c>
      <c r="BA165" s="38">
        <v>1.75</v>
      </c>
      <c r="BB165" s="38">
        <v>1.39</v>
      </c>
      <c r="BC165" s="38">
        <v>4.7799999999999994</v>
      </c>
      <c r="BD165" s="38">
        <v>1</v>
      </c>
      <c r="BE165" s="38">
        <v>21.460000000000004</v>
      </c>
      <c r="BF165" s="38">
        <v>4</v>
      </c>
      <c r="BG165" s="38">
        <v>6.56</v>
      </c>
      <c r="BH165" s="38">
        <v>0</v>
      </c>
    </row>
    <row r="166" spans="1:60" ht="15" customHeight="1" x14ac:dyDescent="0.2">
      <c r="A166" s="16">
        <v>528</v>
      </c>
      <c r="B166" s="38" t="s">
        <v>221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8">
        <v>0</v>
      </c>
      <c r="AH166" s="38">
        <v>0</v>
      </c>
      <c r="AI166" s="38">
        <v>0</v>
      </c>
      <c r="AJ166" s="38">
        <v>0</v>
      </c>
      <c r="AK166" s="38">
        <v>0</v>
      </c>
      <c r="AL166" s="38">
        <v>0</v>
      </c>
      <c r="AM166" s="38">
        <v>0</v>
      </c>
      <c r="AN166" s="38">
        <v>0</v>
      </c>
      <c r="AO166" s="38">
        <v>0</v>
      </c>
      <c r="AP166" s="38">
        <v>1</v>
      </c>
      <c r="AQ166" s="38">
        <v>0</v>
      </c>
      <c r="AR166" s="38">
        <v>0.56000000000000005</v>
      </c>
      <c r="AS166" s="38">
        <v>1</v>
      </c>
      <c r="AT166" s="38">
        <v>0</v>
      </c>
      <c r="AU166" s="38">
        <v>0</v>
      </c>
      <c r="AV166" s="38">
        <v>0</v>
      </c>
      <c r="AW166" s="38">
        <v>1</v>
      </c>
      <c r="AX166" s="38">
        <v>0</v>
      </c>
      <c r="AY166" s="38">
        <v>1</v>
      </c>
      <c r="AZ166" s="38">
        <v>0</v>
      </c>
      <c r="BA166" s="38">
        <v>1</v>
      </c>
      <c r="BB166" s="38">
        <v>4</v>
      </c>
      <c r="BC166" s="38">
        <v>3</v>
      </c>
      <c r="BD166" s="38">
        <v>2.79</v>
      </c>
      <c r="BE166" s="38">
        <v>3</v>
      </c>
      <c r="BF166" s="38">
        <v>3</v>
      </c>
      <c r="BG166" s="38">
        <v>5.92</v>
      </c>
      <c r="BH166" s="38">
        <v>2</v>
      </c>
    </row>
    <row r="167" spans="1:60" ht="15" customHeight="1" x14ac:dyDescent="0.2">
      <c r="A167" s="16">
        <v>531</v>
      </c>
      <c r="B167" s="38" t="s">
        <v>85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  <c r="AF167" s="38">
        <v>0</v>
      </c>
      <c r="AG167" s="38">
        <v>0</v>
      </c>
      <c r="AH167" s="38">
        <v>0</v>
      </c>
      <c r="AI167" s="38">
        <v>0</v>
      </c>
      <c r="AJ167" s="38">
        <v>0</v>
      </c>
      <c r="AK167" s="38">
        <v>0</v>
      </c>
      <c r="AL167" s="38">
        <v>0</v>
      </c>
      <c r="AM167" s="38">
        <v>0</v>
      </c>
      <c r="AN167" s="38">
        <v>0</v>
      </c>
      <c r="AO167" s="38">
        <v>0</v>
      </c>
      <c r="AP167" s="38">
        <v>0</v>
      </c>
      <c r="AQ167" s="38">
        <v>0</v>
      </c>
      <c r="AR167" s="38">
        <v>0</v>
      </c>
      <c r="AS167" s="38">
        <v>0</v>
      </c>
      <c r="AT167" s="38">
        <v>0</v>
      </c>
      <c r="AU167" s="38">
        <v>0</v>
      </c>
      <c r="AV167" s="38">
        <v>0</v>
      </c>
      <c r="AW167" s="38">
        <v>0</v>
      </c>
      <c r="AX167" s="38">
        <v>0</v>
      </c>
      <c r="AY167" s="38">
        <v>0</v>
      </c>
      <c r="AZ167" s="38">
        <v>1</v>
      </c>
      <c r="BA167" s="38">
        <v>0</v>
      </c>
      <c r="BB167" s="38">
        <v>1</v>
      </c>
      <c r="BC167" s="38">
        <v>1</v>
      </c>
      <c r="BD167" s="38">
        <v>0.35</v>
      </c>
      <c r="BE167" s="38">
        <v>1.6800000000000002</v>
      </c>
      <c r="BF167" s="38">
        <v>0.11</v>
      </c>
      <c r="BG167" s="38">
        <v>0.9</v>
      </c>
      <c r="BH167" s="38">
        <v>0</v>
      </c>
    </row>
    <row r="168" spans="1:60" ht="15" customHeight="1" x14ac:dyDescent="0.2">
      <c r="A168" s="16">
        <v>532</v>
      </c>
      <c r="B168" s="38" t="s">
        <v>86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8">
        <v>0</v>
      </c>
      <c r="W168" s="38">
        <v>0</v>
      </c>
      <c r="X168" s="38">
        <v>0</v>
      </c>
      <c r="Y168" s="38">
        <v>0</v>
      </c>
      <c r="Z168" s="38">
        <v>0</v>
      </c>
      <c r="AA168" s="38">
        <v>0</v>
      </c>
      <c r="AB168" s="38">
        <v>0</v>
      </c>
      <c r="AC168" s="38">
        <v>1</v>
      </c>
      <c r="AD168" s="38">
        <v>0</v>
      </c>
      <c r="AE168" s="38">
        <v>0</v>
      </c>
      <c r="AF168" s="38">
        <v>0</v>
      </c>
      <c r="AG168" s="38">
        <v>0</v>
      </c>
      <c r="AH168" s="38">
        <v>0</v>
      </c>
      <c r="AI168" s="38">
        <v>1</v>
      </c>
      <c r="AJ168" s="38">
        <v>0</v>
      </c>
      <c r="AK168" s="38">
        <v>0</v>
      </c>
      <c r="AL168" s="38">
        <v>0</v>
      </c>
      <c r="AM168" s="38">
        <v>0</v>
      </c>
      <c r="AN168" s="38">
        <v>0</v>
      </c>
      <c r="AO168" s="38">
        <v>0</v>
      </c>
      <c r="AP168" s="38">
        <v>0</v>
      </c>
      <c r="AQ168" s="38">
        <v>1</v>
      </c>
      <c r="AR168" s="38">
        <v>0</v>
      </c>
      <c r="AS168" s="38">
        <v>0</v>
      </c>
      <c r="AT168" s="38">
        <v>0</v>
      </c>
      <c r="AU168" s="38">
        <v>0</v>
      </c>
      <c r="AV168" s="38">
        <v>0</v>
      </c>
      <c r="AW168" s="38">
        <v>1</v>
      </c>
      <c r="AX168" s="38">
        <v>0</v>
      </c>
      <c r="AY168" s="38">
        <v>1</v>
      </c>
      <c r="AZ168" s="38">
        <v>0</v>
      </c>
      <c r="BA168" s="38">
        <v>2.25</v>
      </c>
      <c r="BB168" s="38">
        <v>8</v>
      </c>
      <c r="BC168" s="38">
        <v>1</v>
      </c>
      <c r="BD168" s="38">
        <v>2</v>
      </c>
      <c r="BE168" s="38">
        <v>5</v>
      </c>
      <c r="BF168" s="38">
        <v>9.3800000000000008</v>
      </c>
      <c r="BG168" s="38">
        <v>4</v>
      </c>
      <c r="BH168" s="38">
        <v>1</v>
      </c>
    </row>
    <row r="169" spans="1:60" ht="15" customHeight="1" x14ac:dyDescent="0.2">
      <c r="A169" s="16">
        <v>534</v>
      </c>
      <c r="B169" s="38" t="s">
        <v>222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0</v>
      </c>
      <c r="X169" s="38">
        <v>0</v>
      </c>
      <c r="Y169" s="38">
        <v>0</v>
      </c>
      <c r="Z169" s="38">
        <v>0</v>
      </c>
      <c r="AA169" s="38">
        <v>0</v>
      </c>
      <c r="AB169" s="38">
        <v>0</v>
      </c>
      <c r="AC169" s="38">
        <v>0</v>
      </c>
      <c r="AD169" s="38">
        <v>0</v>
      </c>
      <c r="AE169" s="38">
        <v>0</v>
      </c>
      <c r="AF169" s="38">
        <v>0</v>
      </c>
      <c r="AG169" s="38">
        <v>0</v>
      </c>
      <c r="AH169" s="38">
        <v>0</v>
      </c>
      <c r="AI169" s="38">
        <v>0</v>
      </c>
      <c r="AJ169" s="38">
        <v>0</v>
      </c>
      <c r="AK169" s="38">
        <v>0</v>
      </c>
      <c r="AL169" s="38">
        <v>0</v>
      </c>
      <c r="AM169" s="38">
        <v>0</v>
      </c>
      <c r="AN169" s="38">
        <v>0</v>
      </c>
      <c r="AO169" s="38">
        <v>0</v>
      </c>
      <c r="AP169" s="38">
        <v>0</v>
      </c>
      <c r="AQ169" s="38">
        <v>0</v>
      </c>
      <c r="AR169" s="38">
        <v>0</v>
      </c>
      <c r="AS169" s="38">
        <v>0</v>
      </c>
      <c r="AT169" s="38">
        <v>0</v>
      </c>
      <c r="AU169" s="38">
        <v>0</v>
      </c>
      <c r="AV169" s="38">
        <v>0</v>
      </c>
      <c r="AW169" s="38">
        <v>0</v>
      </c>
      <c r="AX169" s="38">
        <v>0</v>
      </c>
      <c r="AY169" s="38">
        <v>0</v>
      </c>
      <c r="AZ169" s="38">
        <v>0</v>
      </c>
      <c r="BA169" s="38">
        <v>0.34</v>
      </c>
      <c r="BB169" s="38">
        <v>2</v>
      </c>
      <c r="BC169" s="38">
        <v>1</v>
      </c>
      <c r="BD169" s="38">
        <v>3</v>
      </c>
      <c r="BE169" s="38">
        <v>10</v>
      </c>
      <c r="BF169" s="38">
        <v>1</v>
      </c>
      <c r="BG169" s="38">
        <v>0</v>
      </c>
      <c r="BH169" s="38">
        <v>1</v>
      </c>
    </row>
    <row r="170" spans="1:60" ht="15" customHeight="1" x14ac:dyDescent="0.2">
      <c r="A170" s="16">
        <v>536</v>
      </c>
      <c r="B170" s="38" t="s">
        <v>223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38">
        <v>0</v>
      </c>
      <c r="AE170" s="38">
        <v>0</v>
      </c>
      <c r="AF170" s="38">
        <v>0</v>
      </c>
      <c r="AG170" s="38">
        <v>0</v>
      </c>
      <c r="AH170" s="38">
        <v>0</v>
      </c>
      <c r="AI170" s="38">
        <v>0</v>
      </c>
      <c r="AJ170" s="38">
        <v>0</v>
      </c>
      <c r="AK170" s="38">
        <v>0</v>
      </c>
      <c r="AL170" s="38">
        <v>0</v>
      </c>
      <c r="AM170" s="38">
        <v>0</v>
      </c>
      <c r="AN170" s="38">
        <v>0</v>
      </c>
      <c r="AO170" s="38">
        <v>0</v>
      </c>
      <c r="AP170" s="38">
        <v>0</v>
      </c>
      <c r="AQ170" s="38">
        <v>0</v>
      </c>
      <c r="AR170" s="38">
        <v>0</v>
      </c>
      <c r="AS170" s="38">
        <v>2</v>
      </c>
      <c r="AT170" s="38">
        <v>0</v>
      </c>
      <c r="AU170" s="38">
        <v>0</v>
      </c>
      <c r="AV170" s="38">
        <v>0</v>
      </c>
      <c r="AW170" s="38">
        <v>0</v>
      </c>
      <c r="AX170" s="38">
        <v>0</v>
      </c>
      <c r="AY170" s="38">
        <v>0</v>
      </c>
      <c r="AZ170" s="38">
        <v>0</v>
      </c>
      <c r="BA170" s="38">
        <v>0</v>
      </c>
      <c r="BB170" s="38">
        <v>0</v>
      </c>
      <c r="BC170" s="38">
        <v>0</v>
      </c>
      <c r="BD170" s="38">
        <v>0</v>
      </c>
      <c r="BE170" s="38">
        <v>1</v>
      </c>
      <c r="BF170" s="38">
        <v>1</v>
      </c>
      <c r="BG170" s="38">
        <v>1</v>
      </c>
      <c r="BH170" s="38">
        <v>0</v>
      </c>
    </row>
    <row r="171" spans="1:60" ht="15" customHeight="1" x14ac:dyDescent="0.2">
      <c r="A171" s="16">
        <v>540</v>
      </c>
      <c r="B171" s="38" t="s">
        <v>87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38">
        <v>0</v>
      </c>
      <c r="AE171" s="38">
        <v>0</v>
      </c>
      <c r="AF171" s="38">
        <v>0</v>
      </c>
      <c r="AG171" s="38">
        <v>0</v>
      </c>
      <c r="AH171" s="38">
        <v>0</v>
      </c>
      <c r="AI171" s="38">
        <v>0</v>
      </c>
      <c r="AJ171" s="38">
        <v>0</v>
      </c>
      <c r="AK171" s="38">
        <v>0</v>
      </c>
      <c r="AL171" s="38">
        <v>0</v>
      </c>
      <c r="AM171" s="38">
        <v>0</v>
      </c>
      <c r="AN171" s="38">
        <v>0</v>
      </c>
      <c r="AO171" s="38">
        <v>0</v>
      </c>
      <c r="AP171" s="38">
        <v>0</v>
      </c>
      <c r="AQ171" s="38">
        <v>0</v>
      </c>
      <c r="AR171" s="38">
        <v>0</v>
      </c>
      <c r="AS171" s="38">
        <v>0</v>
      </c>
      <c r="AT171" s="38">
        <v>0</v>
      </c>
      <c r="AU171" s="38">
        <v>0</v>
      </c>
      <c r="AV171" s="38">
        <v>0</v>
      </c>
      <c r="AW171" s="38">
        <v>1</v>
      </c>
      <c r="AX171" s="38">
        <v>0</v>
      </c>
      <c r="AY171" s="38">
        <v>0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</row>
    <row r="172" spans="1:60" ht="15" customHeight="1" x14ac:dyDescent="0.2">
      <c r="A172" s="16">
        <v>544</v>
      </c>
      <c r="B172" s="38" t="s">
        <v>88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38">
        <v>0</v>
      </c>
      <c r="AE172" s="38">
        <v>0</v>
      </c>
      <c r="AF172" s="38">
        <v>0</v>
      </c>
      <c r="AG172" s="38">
        <v>0</v>
      </c>
      <c r="AH172" s="38">
        <v>0</v>
      </c>
      <c r="AI172" s="38">
        <v>0</v>
      </c>
      <c r="AJ172" s="38">
        <v>0</v>
      </c>
      <c r="AK172" s="38">
        <v>0</v>
      </c>
      <c r="AL172" s="38">
        <v>0</v>
      </c>
      <c r="AM172" s="38">
        <v>0</v>
      </c>
      <c r="AN172" s="38">
        <v>0</v>
      </c>
      <c r="AO172" s="38">
        <v>0</v>
      </c>
      <c r="AP172" s="38">
        <v>0</v>
      </c>
      <c r="AQ172" s="38">
        <v>0</v>
      </c>
      <c r="AR172" s="38">
        <v>1</v>
      </c>
      <c r="AS172" s="38">
        <v>0</v>
      </c>
      <c r="AT172" s="38">
        <v>0</v>
      </c>
      <c r="AU172" s="38">
        <v>0</v>
      </c>
      <c r="AV172" s="38">
        <v>0</v>
      </c>
      <c r="AW172" s="38">
        <v>4</v>
      </c>
      <c r="AX172" s="38">
        <v>1</v>
      </c>
      <c r="AY172" s="38">
        <v>0</v>
      </c>
      <c r="AZ172" s="38">
        <v>0</v>
      </c>
      <c r="BA172" s="38">
        <v>1</v>
      </c>
      <c r="BB172" s="38">
        <v>2</v>
      </c>
      <c r="BC172" s="38">
        <v>0</v>
      </c>
      <c r="BD172" s="38">
        <v>2</v>
      </c>
      <c r="BE172" s="38">
        <v>4.33</v>
      </c>
      <c r="BF172" s="38">
        <v>3</v>
      </c>
      <c r="BG172" s="38">
        <v>2</v>
      </c>
      <c r="BH172" s="38">
        <v>4</v>
      </c>
    </row>
    <row r="173" spans="1:60" ht="15" customHeight="1" x14ac:dyDescent="0.2">
      <c r="A173" s="16">
        <v>549</v>
      </c>
      <c r="B173" s="38" t="s">
        <v>224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38">
        <v>1</v>
      </c>
      <c r="AE173" s="38">
        <v>0</v>
      </c>
      <c r="AF173" s="38">
        <v>0</v>
      </c>
      <c r="AG173" s="38">
        <v>0</v>
      </c>
      <c r="AH173" s="38">
        <v>0</v>
      </c>
      <c r="AI173" s="38">
        <v>0</v>
      </c>
      <c r="AJ173" s="38">
        <v>0</v>
      </c>
      <c r="AK173" s="38">
        <v>0</v>
      </c>
      <c r="AL173" s="38">
        <v>0</v>
      </c>
      <c r="AM173" s="38">
        <v>0</v>
      </c>
      <c r="AN173" s="38">
        <v>0</v>
      </c>
      <c r="AO173" s="38">
        <v>0</v>
      </c>
      <c r="AP173" s="38">
        <v>0</v>
      </c>
      <c r="AQ173" s="38">
        <v>0</v>
      </c>
      <c r="AR173" s="38">
        <v>0</v>
      </c>
      <c r="AS173" s="38">
        <v>0</v>
      </c>
      <c r="AT173" s="38">
        <v>0</v>
      </c>
      <c r="AU173" s="38">
        <v>0</v>
      </c>
      <c r="AV173" s="38">
        <v>0</v>
      </c>
      <c r="AW173" s="38">
        <v>0</v>
      </c>
      <c r="AX173" s="38">
        <v>0</v>
      </c>
      <c r="AY173" s="38">
        <v>0</v>
      </c>
      <c r="AZ173" s="38">
        <v>0</v>
      </c>
      <c r="BA173" s="38">
        <v>1.33</v>
      </c>
      <c r="BB173" s="38">
        <v>0</v>
      </c>
      <c r="BC173" s="38">
        <v>1</v>
      </c>
      <c r="BD173" s="38">
        <v>1</v>
      </c>
      <c r="BE173" s="38">
        <v>5</v>
      </c>
      <c r="BF173" s="38">
        <v>3.25</v>
      </c>
      <c r="BG173" s="38">
        <v>6</v>
      </c>
      <c r="BH173" s="38">
        <v>6</v>
      </c>
    </row>
    <row r="174" spans="1:60" ht="15" customHeight="1" x14ac:dyDescent="0.2">
      <c r="A174" s="16">
        <v>550</v>
      </c>
      <c r="B174" s="38" t="s">
        <v>225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v>0</v>
      </c>
      <c r="R174" s="38">
        <v>0</v>
      </c>
      <c r="S174" s="38">
        <v>0</v>
      </c>
      <c r="T174" s="38">
        <v>0</v>
      </c>
      <c r="U174" s="38">
        <v>0</v>
      </c>
      <c r="V174" s="38">
        <v>0</v>
      </c>
      <c r="W174" s="38">
        <v>0</v>
      </c>
      <c r="X174" s="38">
        <v>0</v>
      </c>
      <c r="Y174" s="38">
        <v>0</v>
      </c>
      <c r="Z174" s="38">
        <v>0</v>
      </c>
      <c r="AA174" s="38">
        <v>0</v>
      </c>
      <c r="AB174" s="38">
        <v>0</v>
      </c>
      <c r="AC174" s="38">
        <v>0</v>
      </c>
      <c r="AD174" s="38">
        <v>0</v>
      </c>
      <c r="AE174" s="38">
        <v>0</v>
      </c>
      <c r="AF174" s="38">
        <v>0</v>
      </c>
      <c r="AG174" s="38">
        <v>0</v>
      </c>
      <c r="AH174" s="38">
        <v>0</v>
      </c>
      <c r="AI174" s="38">
        <v>0.5</v>
      </c>
      <c r="AJ174" s="38">
        <v>0</v>
      </c>
      <c r="AK174" s="38">
        <v>1</v>
      </c>
      <c r="AL174" s="38">
        <v>0</v>
      </c>
      <c r="AM174" s="38">
        <v>0</v>
      </c>
      <c r="AN174" s="38">
        <v>0</v>
      </c>
      <c r="AO174" s="38">
        <v>0</v>
      </c>
      <c r="AP174" s="38">
        <v>1.5</v>
      </c>
      <c r="AQ174" s="38">
        <v>0</v>
      </c>
      <c r="AR174" s="38">
        <v>0</v>
      </c>
      <c r="AS174" s="38">
        <v>2</v>
      </c>
      <c r="AT174" s="38">
        <v>0</v>
      </c>
      <c r="AU174" s="38">
        <v>0</v>
      </c>
      <c r="AV174" s="38">
        <v>0</v>
      </c>
      <c r="AW174" s="38">
        <v>0</v>
      </c>
      <c r="AX174" s="38">
        <v>0</v>
      </c>
      <c r="AY174" s="38">
        <v>0</v>
      </c>
      <c r="AZ174" s="38">
        <v>0</v>
      </c>
      <c r="BA174" s="38">
        <v>1</v>
      </c>
      <c r="BB174" s="38">
        <v>0.5</v>
      </c>
      <c r="BC174" s="38">
        <v>1</v>
      </c>
      <c r="BD174" s="38">
        <v>0</v>
      </c>
      <c r="BE174" s="38">
        <v>1</v>
      </c>
      <c r="BF174" s="38">
        <v>2</v>
      </c>
      <c r="BG174" s="38">
        <v>4</v>
      </c>
      <c r="BH174" s="38">
        <v>4.5</v>
      </c>
    </row>
    <row r="175" spans="1:60" ht="15" customHeight="1" x14ac:dyDescent="0.2">
      <c r="A175" s="16">
        <v>553</v>
      </c>
      <c r="B175" s="38" t="s">
        <v>243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0</v>
      </c>
      <c r="Z175" s="38">
        <v>0</v>
      </c>
      <c r="AA175" s="38">
        <v>0</v>
      </c>
      <c r="AB175" s="38">
        <v>0</v>
      </c>
      <c r="AC175" s="38">
        <v>0</v>
      </c>
      <c r="AD175" s="38">
        <v>0</v>
      </c>
      <c r="AE175" s="38">
        <v>0</v>
      </c>
      <c r="AF175" s="38">
        <v>0</v>
      </c>
      <c r="AG175" s="38">
        <v>0</v>
      </c>
      <c r="AH175" s="38">
        <v>0</v>
      </c>
      <c r="AI175" s="38">
        <v>0</v>
      </c>
      <c r="AJ175" s="38">
        <v>1</v>
      </c>
      <c r="AK175" s="38">
        <v>0</v>
      </c>
      <c r="AL175" s="38">
        <v>0</v>
      </c>
      <c r="AM175" s="38">
        <v>0</v>
      </c>
      <c r="AN175" s="38">
        <v>0</v>
      </c>
      <c r="AO175" s="38">
        <v>0</v>
      </c>
      <c r="AP175" s="38">
        <v>0</v>
      </c>
      <c r="AQ175" s="38">
        <v>1</v>
      </c>
      <c r="AR175" s="38">
        <v>0</v>
      </c>
      <c r="AS175" s="38">
        <v>0</v>
      </c>
      <c r="AT175" s="38">
        <v>0</v>
      </c>
      <c r="AU175" s="38">
        <v>0</v>
      </c>
      <c r="AV175" s="38">
        <v>0</v>
      </c>
      <c r="AW175" s="38">
        <v>1</v>
      </c>
      <c r="AX175" s="38">
        <v>1</v>
      </c>
      <c r="AY175" s="38">
        <v>1</v>
      </c>
      <c r="AZ175" s="38">
        <v>1</v>
      </c>
      <c r="BA175" s="38">
        <v>2</v>
      </c>
      <c r="BB175" s="38">
        <v>0</v>
      </c>
      <c r="BC175" s="38">
        <v>0</v>
      </c>
      <c r="BD175" s="38">
        <v>0</v>
      </c>
      <c r="BE175" s="38">
        <v>2</v>
      </c>
      <c r="BF175" s="38">
        <v>4</v>
      </c>
      <c r="BG175" s="38">
        <v>4</v>
      </c>
      <c r="BH175" s="38">
        <v>2</v>
      </c>
    </row>
    <row r="176" spans="1:60" ht="15" customHeight="1" x14ac:dyDescent="0.2">
      <c r="A176" s="16">
        <v>555</v>
      </c>
      <c r="B176" s="38" t="s">
        <v>226</v>
      </c>
      <c r="C176" s="38">
        <v>0</v>
      </c>
      <c r="D176" s="38">
        <v>1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0</v>
      </c>
      <c r="W176" s="38">
        <v>0</v>
      </c>
      <c r="X176" s="38">
        <v>0</v>
      </c>
      <c r="Y176" s="38">
        <v>0</v>
      </c>
      <c r="Z176" s="38">
        <v>0</v>
      </c>
      <c r="AA176" s="38">
        <v>0</v>
      </c>
      <c r="AB176" s="38">
        <v>0</v>
      </c>
      <c r="AC176" s="38">
        <v>0.2</v>
      </c>
      <c r="AD176" s="38">
        <v>0</v>
      </c>
      <c r="AE176" s="38">
        <v>0.2</v>
      </c>
      <c r="AF176" s="38">
        <v>0</v>
      </c>
      <c r="AG176" s="38">
        <v>0</v>
      </c>
      <c r="AH176" s="38">
        <v>0</v>
      </c>
      <c r="AI176" s="38">
        <v>0</v>
      </c>
      <c r="AJ176" s="38">
        <v>0</v>
      </c>
      <c r="AK176" s="38">
        <v>0.2</v>
      </c>
      <c r="AL176" s="38">
        <v>0</v>
      </c>
      <c r="AM176" s="38">
        <v>0</v>
      </c>
      <c r="AN176" s="38">
        <v>0</v>
      </c>
      <c r="AO176" s="38">
        <v>0</v>
      </c>
      <c r="AP176" s="38">
        <v>0</v>
      </c>
      <c r="AQ176" s="38">
        <v>0.2</v>
      </c>
      <c r="AR176" s="38">
        <v>0</v>
      </c>
      <c r="AS176" s="38">
        <v>0</v>
      </c>
      <c r="AT176" s="38">
        <v>0</v>
      </c>
      <c r="AU176" s="38">
        <v>0</v>
      </c>
      <c r="AV176" s="38">
        <v>0</v>
      </c>
      <c r="AW176" s="38">
        <v>0.2</v>
      </c>
      <c r="AX176" s="38">
        <v>0</v>
      </c>
      <c r="AY176" s="38">
        <v>0.13</v>
      </c>
      <c r="AZ176" s="38">
        <v>1</v>
      </c>
      <c r="BA176" s="38">
        <v>0.2</v>
      </c>
      <c r="BB176" s="38">
        <v>0.23</v>
      </c>
      <c r="BC176" s="38">
        <v>0.4</v>
      </c>
      <c r="BD176" s="38">
        <v>0</v>
      </c>
      <c r="BE176" s="38">
        <v>2.13</v>
      </c>
      <c r="BF176" s="38">
        <v>2.13</v>
      </c>
      <c r="BG176" s="38">
        <v>2</v>
      </c>
      <c r="BH176" s="38">
        <v>0.5</v>
      </c>
    </row>
    <row r="177" spans="1:60" ht="15" customHeight="1" x14ac:dyDescent="0.2">
      <c r="A177" s="16">
        <v>559</v>
      </c>
      <c r="B177" s="38" t="s">
        <v>89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0</v>
      </c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v>0</v>
      </c>
      <c r="AF177" s="38">
        <v>0</v>
      </c>
      <c r="AG177" s="38">
        <v>0</v>
      </c>
      <c r="AH177" s="38">
        <v>0</v>
      </c>
      <c r="AI177" s="38">
        <v>0</v>
      </c>
      <c r="AJ177" s="38">
        <v>0</v>
      </c>
      <c r="AK177" s="38">
        <v>0</v>
      </c>
      <c r="AL177" s="38">
        <v>0</v>
      </c>
      <c r="AM177" s="38">
        <v>0</v>
      </c>
      <c r="AN177" s="38">
        <v>0</v>
      </c>
      <c r="AO177" s="38">
        <v>0</v>
      </c>
      <c r="AP177" s="38">
        <v>0</v>
      </c>
      <c r="AQ177" s="38">
        <v>0</v>
      </c>
      <c r="AR177" s="38">
        <v>0</v>
      </c>
      <c r="AS177" s="38">
        <v>0</v>
      </c>
      <c r="AT177" s="38">
        <v>0</v>
      </c>
      <c r="AU177" s="38">
        <v>0</v>
      </c>
      <c r="AV177" s="38">
        <v>0</v>
      </c>
      <c r="AW177" s="38">
        <v>11</v>
      </c>
      <c r="AX177" s="38">
        <v>0</v>
      </c>
      <c r="AY177" s="38">
        <v>0</v>
      </c>
      <c r="AZ177" s="38">
        <v>0</v>
      </c>
      <c r="BA177" s="38">
        <v>2</v>
      </c>
      <c r="BB177" s="38">
        <v>2</v>
      </c>
      <c r="BC177" s="38">
        <v>1</v>
      </c>
      <c r="BD177" s="38">
        <v>0</v>
      </c>
      <c r="BE177" s="38">
        <v>3</v>
      </c>
      <c r="BF177" s="38">
        <v>0.5</v>
      </c>
      <c r="BG177" s="38">
        <v>0</v>
      </c>
      <c r="BH177" s="38">
        <v>1</v>
      </c>
    </row>
    <row r="178" spans="1:60" ht="15" customHeight="1" x14ac:dyDescent="0.2">
      <c r="A178" s="16">
        <v>560</v>
      </c>
      <c r="B178" s="38" t="s">
        <v>227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0</v>
      </c>
      <c r="W178" s="38">
        <v>0</v>
      </c>
      <c r="X178" s="38">
        <v>0</v>
      </c>
      <c r="Y178" s="38">
        <v>0</v>
      </c>
      <c r="Z178" s="38">
        <v>0</v>
      </c>
      <c r="AA178" s="38">
        <v>0</v>
      </c>
      <c r="AB178" s="38">
        <v>0</v>
      </c>
      <c r="AC178" s="38">
        <v>0</v>
      </c>
      <c r="AD178" s="38">
        <v>0</v>
      </c>
      <c r="AE178" s="38">
        <v>0</v>
      </c>
      <c r="AF178" s="38">
        <v>0</v>
      </c>
      <c r="AG178" s="38">
        <v>0</v>
      </c>
      <c r="AH178" s="38">
        <v>0</v>
      </c>
      <c r="AI178" s="38">
        <v>0</v>
      </c>
      <c r="AJ178" s="38">
        <v>0</v>
      </c>
      <c r="AK178" s="38">
        <v>1</v>
      </c>
      <c r="AL178" s="38">
        <v>0</v>
      </c>
      <c r="AM178" s="38">
        <v>0</v>
      </c>
      <c r="AN178" s="38">
        <v>0</v>
      </c>
      <c r="AO178" s="38">
        <v>0</v>
      </c>
      <c r="AP178" s="38">
        <v>0</v>
      </c>
      <c r="AQ178" s="38">
        <v>0</v>
      </c>
      <c r="AR178" s="38">
        <v>0.99999999999999978</v>
      </c>
      <c r="AS178" s="38">
        <v>1</v>
      </c>
      <c r="AT178" s="38">
        <v>0</v>
      </c>
      <c r="AU178" s="38">
        <v>0</v>
      </c>
      <c r="AV178" s="38">
        <v>0</v>
      </c>
      <c r="AW178" s="38">
        <v>0</v>
      </c>
      <c r="AX178" s="38">
        <v>0</v>
      </c>
      <c r="AY178" s="38">
        <v>0</v>
      </c>
      <c r="AZ178" s="38">
        <v>1</v>
      </c>
      <c r="BA178" s="38">
        <v>2</v>
      </c>
      <c r="BB178" s="38">
        <v>2</v>
      </c>
      <c r="BC178" s="38">
        <v>3</v>
      </c>
      <c r="BD178" s="38">
        <v>0.6</v>
      </c>
      <c r="BE178" s="38">
        <v>0.3</v>
      </c>
      <c r="BF178" s="38">
        <v>7</v>
      </c>
      <c r="BG178" s="38">
        <v>3</v>
      </c>
      <c r="BH178" s="38">
        <v>4</v>
      </c>
    </row>
    <row r="179" spans="1:60" ht="15" customHeight="1" x14ac:dyDescent="0.2">
      <c r="A179" s="16">
        <v>562</v>
      </c>
      <c r="B179" s="38" t="s">
        <v>228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B179" s="38">
        <v>0</v>
      </c>
      <c r="AC179" s="38">
        <v>0</v>
      </c>
      <c r="AD179" s="38">
        <v>0</v>
      </c>
      <c r="AE179" s="38">
        <v>0</v>
      </c>
      <c r="AF179" s="38">
        <v>0</v>
      </c>
      <c r="AG179" s="38">
        <v>0</v>
      </c>
      <c r="AH179" s="38">
        <v>0</v>
      </c>
      <c r="AI179" s="38">
        <v>0</v>
      </c>
      <c r="AJ179" s="38">
        <v>0</v>
      </c>
      <c r="AK179" s="38">
        <v>0</v>
      </c>
      <c r="AL179" s="38">
        <v>0</v>
      </c>
      <c r="AM179" s="38">
        <v>0</v>
      </c>
      <c r="AN179" s="38">
        <v>0</v>
      </c>
      <c r="AO179" s="38">
        <v>0</v>
      </c>
      <c r="AP179" s="38">
        <v>0</v>
      </c>
      <c r="AQ179" s="38">
        <v>0</v>
      </c>
      <c r="AR179" s="38">
        <v>0.54</v>
      </c>
      <c r="AS179" s="38">
        <v>0</v>
      </c>
      <c r="AT179" s="38">
        <v>0</v>
      </c>
      <c r="AU179" s="38">
        <v>0</v>
      </c>
      <c r="AV179" s="38">
        <v>0</v>
      </c>
      <c r="AW179" s="38">
        <v>0</v>
      </c>
      <c r="AX179" s="38">
        <v>1.5</v>
      </c>
      <c r="AY179" s="38">
        <v>1</v>
      </c>
      <c r="AZ179" s="38">
        <v>0</v>
      </c>
      <c r="BA179" s="38">
        <v>1</v>
      </c>
      <c r="BB179" s="38">
        <v>1.55</v>
      </c>
      <c r="BC179" s="38">
        <v>2</v>
      </c>
      <c r="BD179" s="38">
        <v>1</v>
      </c>
      <c r="BE179" s="38">
        <v>1</v>
      </c>
      <c r="BF179" s="38">
        <v>0</v>
      </c>
      <c r="BG179" s="38">
        <v>2</v>
      </c>
      <c r="BH179" s="38">
        <v>0</v>
      </c>
    </row>
    <row r="180" spans="1:60" ht="15" customHeight="1" x14ac:dyDescent="0.2">
      <c r="A180" s="16">
        <v>566</v>
      </c>
      <c r="B180" s="38" t="s">
        <v>92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0</v>
      </c>
      <c r="W180" s="38">
        <v>0</v>
      </c>
      <c r="X180" s="38">
        <v>0</v>
      </c>
      <c r="Y180" s="38">
        <v>0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8">
        <v>0</v>
      </c>
      <c r="AH180" s="38">
        <v>0</v>
      </c>
      <c r="AI180" s="38">
        <v>0</v>
      </c>
      <c r="AJ180" s="38">
        <v>0</v>
      </c>
      <c r="AK180" s="38">
        <v>0</v>
      </c>
      <c r="AL180" s="38">
        <v>0</v>
      </c>
      <c r="AM180" s="38">
        <v>0</v>
      </c>
      <c r="AN180" s="38">
        <v>0</v>
      </c>
      <c r="AO180" s="38">
        <v>0</v>
      </c>
      <c r="AP180" s="38">
        <v>0</v>
      </c>
      <c r="AQ180" s="38">
        <v>0</v>
      </c>
      <c r="AR180" s="38">
        <v>1</v>
      </c>
      <c r="AS180" s="38">
        <v>0</v>
      </c>
      <c r="AT180" s="38">
        <v>0</v>
      </c>
      <c r="AU180" s="38">
        <v>0</v>
      </c>
      <c r="AV180" s="38">
        <v>0</v>
      </c>
      <c r="AW180" s="38">
        <v>1</v>
      </c>
      <c r="AX180" s="38">
        <v>0</v>
      </c>
      <c r="AY180" s="38">
        <v>0</v>
      </c>
      <c r="AZ180" s="38">
        <v>0</v>
      </c>
      <c r="BA180" s="38">
        <v>0</v>
      </c>
      <c r="BB180" s="38">
        <v>0</v>
      </c>
      <c r="BC180" s="38">
        <v>0</v>
      </c>
      <c r="BD180" s="38">
        <v>0</v>
      </c>
      <c r="BE180" s="38">
        <v>1.25</v>
      </c>
      <c r="BF180" s="38">
        <v>0</v>
      </c>
      <c r="BG180" s="38">
        <v>2</v>
      </c>
      <c r="BH180" s="38">
        <v>0</v>
      </c>
    </row>
    <row r="181" spans="1:60" ht="15" customHeight="1" x14ac:dyDescent="0.2">
      <c r="A181" s="16">
        <v>571</v>
      </c>
      <c r="B181" s="38" t="s">
        <v>229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1</v>
      </c>
      <c r="AC181" s="38">
        <v>0</v>
      </c>
      <c r="AD181" s="38">
        <v>0</v>
      </c>
      <c r="AE181" s="38">
        <v>0</v>
      </c>
      <c r="AF181" s="38">
        <v>0</v>
      </c>
      <c r="AG181" s="38">
        <v>0</v>
      </c>
      <c r="AH181" s="38">
        <v>0</v>
      </c>
      <c r="AI181" s="38">
        <v>0</v>
      </c>
      <c r="AJ181" s="38">
        <v>0</v>
      </c>
      <c r="AK181" s="38">
        <v>0</v>
      </c>
      <c r="AL181" s="38">
        <v>0</v>
      </c>
      <c r="AM181" s="38">
        <v>0</v>
      </c>
      <c r="AN181" s="38">
        <v>0</v>
      </c>
      <c r="AO181" s="38">
        <v>0</v>
      </c>
      <c r="AP181" s="38">
        <v>0</v>
      </c>
      <c r="AQ181" s="38">
        <v>0</v>
      </c>
      <c r="AR181" s="38">
        <v>0</v>
      </c>
      <c r="AS181" s="38">
        <v>0</v>
      </c>
      <c r="AT181" s="38">
        <v>0</v>
      </c>
      <c r="AU181" s="38">
        <v>0</v>
      </c>
      <c r="AV181" s="38">
        <v>0</v>
      </c>
      <c r="AW181" s="38">
        <v>0</v>
      </c>
      <c r="AX181" s="38">
        <v>0</v>
      </c>
      <c r="AY181" s="38">
        <v>0</v>
      </c>
      <c r="AZ181" s="38">
        <v>0</v>
      </c>
      <c r="BA181" s="38">
        <v>2.33</v>
      </c>
      <c r="BB181" s="38">
        <v>0</v>
      </c>
      <c r="BC181" s="38">
        <v>0</v>
      </c>
      <c r="BD181" s="38">
        <v>3</v>
      </c>
      <c r="BE181" s="38">
        <v>3</v>
      </c>
      <c r="BF181" s="38">
        <v>1.75</v>
      </c>
      <c r="BG181" s="38">
        <v>8.6</v>
      </c>
      <c r="BH181" s="38">
        <v>0</v>
      </c>
    </row>
    <row r="182" spans="1:60" ht="15" customHeight="1" x14ac:dyDescent="0.2">
      <c r="A182" s="16">
        <v>574</v>
      </c>
      <c r="B182" s="38" t="s">
        <v>230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8">
        <v>0</v>
      </c>
      <c r="AE182" s="38">
        <v>0</v>
      </c>
      <c r="AF182" s="38">
        <v>0</v>
      </c>
      <c r="AG182" s="38">
        <v>0</v>
      </c>
      <c r="AH182" s="38">
        <v>0</v>
      </c>
      <c r="AI182" s="38">
        <v>0</v>
      </c>
      <c r="AJ182" s="38">
        <v>0</v>
      </c>
      <c r="AK182" s="38">
        <v>0</v>
      </c>
      <c r="AL182" s="38">
        <v>0</v>
      </c>
      <c r="AM182" s="38">
        <v>0</v>
      </c>
      <c r="AN182" s="38">
        <v>0</v>
      </c>
      <c r="AO182" s="38">
        <v>0</v>
      </c>
      <c r="AP182" s="38">
        <v>3</v>
      </c>
      <c r="AQ182" s="38">
        <v>0</v>
      </c>
      <c r="AR182" s="38">
        <v>0</v>
      </c>
      <c r="AS182" s="38">
        <v>0</v>
      </c>
      <c r="AT182" s="38">
        <v>5</v>
      </c>
      <c r="AU182" s="38">
        <v>0</v>
      </c>
      <c r="AV182" s="38">
        <v>0</v>
      </c>
      <c r="AW182" s="38">
        <v>0</v>
      </c>
      <c r="AX182" s="38">
        <v>0</v>
      </c>
      <c r="AY182" s="38">
        <v>0</v>
      </c>
      <c r="AZ182" s="38">
        <v>0</v>
      </c>
      <c r="BA182" s="38">
        <v>0</v>
      </c>
      <c r="BB182" s="38">
        <v>2</v>
      </c>
      <c r="BC182" s="38">
        <v>0</v>
      </c>
      <c r="BD182" s="38">
        <v>0</v>
      </c>
      <c r="BE182" s="38">
        <v>3</v>
      </c>
      <c r="BF182" s="38">
        <v>5</v>
      </c>
      <c r="BG182" s="38">
        <v>4</v>
      </c>
      <c r="BH182" s="38">
        <v>0</v>
      </c>
    </row>
    <row r="183" spans="1:60" ht="15" customHeight="1" x14ac:dyDescent="0.2">
      <c r="A183" s="16">
        <v>575</v>
      </c>
      <c r="B183" s="38" t="s">
        <v>231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1</v>
      </c>
      <c r="AD183" s="38">
        <v>0</v>
      </c>
      <c r="AE183" s="38">
        <v>0</v>
      </c>
      <c r="AF183" s="38">
        <v>0</v>
      </c>
      <c r="AG183" s="38">
        <v>0</v>
      </c>
      <c r="AH183" s="38">
        <v>0</v>
      </c>
      <c r="AI183" s="38">
        <v>0</v>
      </c>
      <c r="AJ183" s="38">
        <v>0</v>
      </c>
      <c r="AK183" s="38">
        <v>1</v>
      </c>
      <c r="AL183" s="38">
        <v>0</v>
      </c>
      <c r="AM183" s="38">
        <v>0</v>
      </c>
      <c r="AN183" s="38">
        <v>0.38</v>
      </c>
      <c r="AO183" s="38">
        <v>0</v>
      </c>
      <c r="AP183" s="38">
        <v>0</v>
      </c>
      <c r="AQ183" s="38">
        <v>0</v>
      </c>
      <c r="AR183" s="38">
        <v>0.38</v>
      </c>
      <c r="AS183" s="38">
        <v>0.38</v>
      </c>
      <c r="AT183" s="38">
        <v>2.76</v>
      </c>
      <c r="AU183" s="38">
        <v>0</v>
      </c>
      <c r="AV183" s="38">
        <v>0</v>
      </c>
      <c r="AW183" s="38">
        <v>2.38</v>
      </c>
      <c r="AX183" s="38">
        <v>1</v>
      </c>
      <c r="AY183" s="38">
        <v>0</v>
      </c>
      <c r="AZ183" s="38">
        <v>0</v>
      </c>
      <c r="BA183" s="38">
        <v>0.25</v>
      </c>
      <c r="BB183" s="38">
        <v>2</v>
      </c>
      <c r="BC183" s="38">
        <v>6.52</v>
      </c>
      <c r="BD183" s="38">
        <v>0.38</v>
      </c>
      <c r="BE183" s="38">
        <v>12.419999999999998</v>
      </c>
      <c r="BF183" s="38">
        <v>5</v>
      </c>
      <c r="BG183" s="38">
        <v>3.1399999999999997</v>
      </c>
      <c r="BH183" s="38">
        <v>2.76</v>
      </c>
    </row>
    <row r="184" spans="1:60" ht="15" customHeight="1" x14ac:dyDescent="0.2">
      <c r="A184" s="16">
        <v>594</v>
      </c>
      <c r="B184" s="38" t="s">
        <v>240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8">
        <v>0</v>
      </c>
      <c r="AH184" s="38">
        <v>0</v>
      </c>
      <c r="AI184" s="38">
        <v>0</v>
      </c>
      <c r="AJ184" s="38">
        <v>0</v>
      </c>
      <c r="AK184" s="38">
        <v>0</v>
      </c>
      <c r="AL184" s="38">
        <v>0</v>
      </c>
      <c r="AM184" s="38">
        <v>0</v>
      </c>
      <c r="AN184" s="38">
        <v>0</v>
      </c>
      <c r="AO184" s="38">
        <v>0</v>
      </c>
      <c r="AP184" s="38">
        <v>0</v>
      </c>
      <c r="AQ184" s="38">
        <v>0</v>
      </c>
      <c r="AR184" s="38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1</v>
      </c>
      <c r="AX184" s="38">
        <v>0</v>
      </c>
      <c r="AY184" s="38">
        <v>0</v>
      </c>
      <c r="AZ184" s="38">
        <v>0</v>
      </c>
      <c r="BA184" s="38">
        <v>1</v>
      </c>
      <c r="BB184" s="38">
        <v>1</v>
      </c>
      <c r="BC184" s="38">
        <v>0</v>
      </c>
      <c r="BD184" s="38">
        <v>1</v>
      </c>
      <c r="BE184" s="38">
        <v>0.33</v>
      </c>
      <c r="BF184" s="38">
        <v>3.5</v>
      </c>
      <c r="BG184" s="38">
        <v>0.2</v>
      </c>
      <c r="BH184" s="38">
        <v>2</v>
      </c>
    </row>
    <row r="185" spans="1:60" ht="15" customHeight="1" x14ac:dyDescent="0.2">
      <c r="A185" s="16">
        <v>597</v>
      </c>
      <c r="B185" s="38" t="s">
        <v>241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1</v>
      </c>
      <c r="AD185" s="38">
        <v>0</v>
      </c>
      <c r="AE185" s="38">
        <v>0</v>
      </c>
      <c r="AF185" s="38">
        <v>0</v>
      </c>
      <c r="AG185" s="38">
        <v>0</v>
      </c>
      <c r="AH185" s="38">
        <v>0</v>
      </c>
      <c r="AI185" s="38">
        <v>0</v>
      </c>
      <c r="AJ185" s="38">
        <v>0</v>
      </c>
      <c r="AK185" s="38">
        <v>0</v>
      </c>
      <c r="AL185" s="38">
        <v>0</v>
      </c>
      <c r="AM185" s="38">
        <v>0</v>
      </c>
      <c r="AN185" s="38">
        <v>0</v>
      </c>
      <c r="AO185" s="38">
        <v>0</v>
      </c>
      <c r="AP185" s="38">
        <v>0</v>
      </c>
      <c r="AQ185" s="38">
        <v>0</v>
      </c>
      <c r="AR185" s="38">
        <v>0</v>
      </c>
      <c r="AS185" s="38">
        <v>0</v>
      </c>
      <c r="AT185" s="38">
        <v>0</v>
      </c>
      <c r="AU185" s="38">
        <v>0</v>
      </c>
      <c r="AV185" s="38">
        <v>0</v>
      </c>
      <c r="AW185" s="38">
        <v>0</v>
      </c>
      <c r="AX185" s="38">
        <v>0</v>
      </c>
      <c r="AY185" s="38">
        <v>0</v>
      </c>
      <c r="AZ185" s="38">
        <v>0</v>
      </c>
      <c r="BA185" s="38">
        <v>3</v>
      </c>
      <c r="BB185" s="38">
        <v>0</v>
      </c>
      <c r="BC185" s="38">
        <v>0</v>
      </c>
      <c r="BD185" s="38">
        <v>0.5</v>
      </c>
      <c r="BE185" s="38">
        <v>2</v>
      </c>
      <c r="BF185" s="38">
        <v>11</v>
      </c>
      <c r="BG185" s="38">
        <v>0</v>
      </c>
      <c r="BH185" s="38">
        <v>1.92</v>
      </c>
    </row>
    <row r="186" spans="1:60" ht="15" customHeight="1" x14ac:dyDescent="0.2">
      <c r="A186" s="16">
        <v>618</v>
      </c>
      <c r="B186" s="38" t="s">
        <v>242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1</v>
      </c>
      <c r="Z186" s="38">
        <v>0</v>
      </c>
      <c r="AA186" s="38">
        <v>0</v>
      </c>
      <c r="AB186" s="38">
        <v>0</v>
      </c>
      <c r="AC186" s="38">
        <v>0</v>
      </c>
      <c r="AD186" s="38">
        <v>0</v>
      </c>
      <c r="AE186" s="38">
        <v>0</v>
      </c>
      <c r="AF186" s="38">
        <v>0</v>
      </c>
      <c r="AG186" s="38">
        <v>0</v>
      </c>
      <c r="AH186" s="38">
        <v>0</v>
      </c>
      <c r="AI186" s="38">
        <v>0</v>
      </c>
      <c r="AJ186" s="38">
        <v>0</v>
      </c>
      <c r="AK186" s="38">
        <v>0</v>
      </c>
      <c r="AL186" s="38">
        <v>0</v>
      </c>
      <c r="AM186" s="38">
        <v>0</v>
      </c>
      <c r="AN186" s="38">
        <v>0</v>
      </c>
      <c r="AO186" s="38">
        <v>0</v>
      </c>
      <c r="AP186" s="38">
        <v>0</v>
      </c>
      <c r="AQ186" s="38">
        <v>0</v>
      </c>
      <c r="AR186" s="38">
        <v>0</v>
      </c>
      <c r="AS186" s="38">
        <v>0</v>
      </c>
      <c r="AT186" s="38">
        <v>0</v>
      </c>
      <c r="AU186" s="38">
        <v>0</v>
      </c>
      <c r="AV186" s="38">
        <v>0</v>
      </c>
      <c r="AW186" s="38">
        <v>0</v>
      </c>
      <c r="AX186" s="38">
        <v>0</v>
      </c>
      <c r="AY186" s="38">
        <v>0</v>
      </c>
      <c r="AZ186" s="38">
        <v>0</v>
      </c>
      <c r="BA186" s="38">
        <v>3</v>
      </c>
      <c r="BB186" s="38">
        <v>0</v>
      </c>
      <c r="BC186" s="38">
        <v>0</v>
      </c>
      <c r="BD186" s="38">
        <v>0</v>
      </c>
      <c r="BE186" s="38">
        <v>1</v>
      </c>
      <c r="BF186" s="38">
        <v>1</v>
      </c>
      <c r="BG186" s="38">
        <v>1</v>
      </c>
      <c r="BH186" s="38">
        <v>0</v>
      </c>
    </row>
    <row r="187" spans="1:60" ht="15" customHeight="1" x14ac:dyDescent="0.2">
      <c r="A187" s="16">
        <v>619</v>
      </c>
      <c r="B187" s="38" t="s">
        <v>232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38">
        <v>0</v>
      </c>
      <c r="AE187" s="38">
        <v>1</v>
      </c>
      <c r="AF187" s="38">
        <v>0</v>
      </c>
      <c r="AG187" s="38">
        <v>0</v>
      </c>
      <c r="AH187" s="38">
        <v>0</v>
      </c>
      <c r="AI187" s="38">
        <v>0</v>
      </c>
      <c r="AJ187" s="38">
        <v>0</v>
      </c>
      <c r="AK187" s="38">
        <v>0</v>
      </c>
      <c r="AL187" s="38">
        <v>0</v>
      </c>
      <c r="AM187" s="38">
        <v>0</v>
      </c>
      <c r="AN187" s="38">
        <v>0</v>
      </c>
      <c r="AO187" s="38">
        <v>0</v>
      </c>
      <c r="AP187" s="38">
        <v>0</v>
      </c>
      <c r="AQ187" s="38">
        <v>0</v>
      </c>
      <c r="AR187" s="38">
        <v>0</v>
      </c>
      <c r="AS187" s="38">
        <v>0</v>
      </c>
      <c r="AT187" s="38">
        <v>0</v>
      </c>
      <c r="AU187" s="38">
        <v>0</v>
      </c>
      <c r="AV187" s="38">
        <v>0</v>
      </c>
      <c r="AW187" s="38">
        <v>0</v>
      </c>
      <c r="AX187" s="38">
        <v>0</v>
      </c>
      <c r="AY187" s="38">
        <v>0</v>
      </c>
      <c r="AZ187" s="38">
        <v>0</v>
      </c>
      <c r="BA187" s="38">
        <v>0</v>
      </c>
      <c r="BB187" s="38">
        <v>0</v>
      </c>
      <c r="BC187" s="38">
        <v>0</v>
      </c>
      <c r="BD187" s="38">
        <v>0</v>
      </c>
      <c r="BE187" s="38">
        <v>0</v>
      </c>
      <c r="BF187" s="38">
        <v>0</v>
      </c>
      <c r="BG187" s="38">
        <v>1</v>
      </c>
      <c r="BH187" s="38">
        <v>1</v>
      </c>
    </row>
    <row r="188" spans="1:60" ht="15" customHeight="1" x14ac:dyDescent="0.2">
      <c r="A188" s="16">
        <v>768</v>
      </c>
      <c r="B188" s="38" t="s">
        <v>90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38">
        <v>0</v>
      </c>
      <c r="AE188" s="38">
        <v>0</v>
      </c>
      <c r="AF188" s="38">
        <v>0</v>
      </c>
      <c r="AG188" s="38">
        <v>0</v>
      </c>
      <c r="AH188" s="38">
        <v>0</v>
      </c>
      <c r="AI188" s="38">
        <v>0</v>
      </c>
      <c r="AJ188" s="38">
        <v>0</v>
      </c>
      <c r="AK188" s="38">
        <v>1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</v>
      </c>
      <c r="AU188" s="38">
        <v>0</v>
      </c>
      <c r="AV188" s="38">
        <v>0</v>
      </c>
      <c r="AW188" s="38">
        <v>2</v>
      </c>
      <c r="AX188" s="38">
        <v>0</v>
      </c>
      <c r="AY188" s="38">
        <v>0</v>
      </c>
      <c r="AZ188" s="38">
        <v>3</v>
      </c>
      <c r="BA188" s="38">
        <v>0</v>
      </c>
      <c r="BB188" s="38">
        <v>0</v>
      </c>
      <c r="BC188" s="38">
        <v>0</v>
      </c>
      <c r="BD188" s="38">
        <v>0</v>
      </c>
      <c r="BE188" s="38">
        <v>7</v>
      </c>
      <c r="BF188" s="38">
        <v>0</v>
      </c>
      <c r="BG188" s="38">
        <v>0</v>
      </c>
      <c r="BH188" s="38">
        <v>0</v>
      </c>
    </row>
    <row r="189" spans="1:60" ht="15" customHeight="1" x14ac:dyDescent="0.2">
      <c r="A189" s="16">
        <v>785</v>
      </c>
      <c r="B189" s="38" t="s">
        <v>91</v>
      </c>
      <c r="C189" s="38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38">
        <v>0</v>
      </c>
      <c r="AE189" s="38">
        <v>0</v>
      </c>
      <c r="AF189" s="38">
        <v>0</v>
      </c>
      <c r="AG189" s="38">
        <v>0</v>
      </c>
      <c r="AH189" s="38">
        <v>0</v>
      </c>
      <c r="AI189" s="38">
        <v>0</v>
      </c>
      <c r="AJ189" s="38">
        <v>0</v>
      </c>
      <c r="AK189" s="38">
        <v>0</v>
      </c>
      <c r="AL189" s="38">
        <v>0</v>
      </c>
      <c r="AM189" s="38">
        <v>0</v>
      </c>
      <c r="AN189" s="38">
        <v>0</v>
      </c>
      <c r="AO189" s="38">
        <v>0</v>
      </c>
      <c r="AP189" s="38">
        <v>0</v>
      </c>
      <c r="AQ189" s="38">
        <v>1</v>
      </c>
      <c r="AR189" s="38">
        <v>0</v>
      </c>
      <c r="AS189" s="38">
        <v>0</v>
      </c>
      <c r="AT189" s="38">
        <v>0</v>
      </c>
      <c r="AU189" s="38">
        <v>0</v>
      </c>
      <c r="AV189" s="38">
        <v>0</v>
      </c>
      <c r="AW189" s="38">
        <v>1</v>
      </c>
      <c r="AX189" s="38">
        <v>0</v>
      </c>
      <c r="AY189" s="38">
        <v>1</v>
      </c>
      <c r="AZ189" s="38">
        <v>4.0999999999999996</v>
      </c>
      <c r="BA189" s="38">
        <v>0</v>
      </c>
      <c r="BB189" s="38">
        <v>0</v>
      </c>
      <c r="BC189" s="38">
        <v>1</v>
      </c>
      <c r="BD189" s="38">
        <v>0</v>
      </c>
      <c r="BE189" s="38">
        <v>6.48</v>
      </c>
      <c r="BF189" s="38">
        <v>0</v>
      </c>
      <c r="BG189" s="38">
        <v>1</v>
      </c>
      <c r="BH189" s="38">
        <v>0</v>
      </c>
    </row>
    <row r="190" spans="1:60" ht="15" customHeight="1" x14ac:dyDescent="0.2">
      <c r="A190" s="16">
        <v>794</v>
      </c>
      <c r="B190" s="38" t="s">
        <v>93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38">
        <v>0</v>
      </c>
      <c r="AE190" s="38">
        <v>0</v>
      </c>
      <c r="AF190" s="38">
        <v>0</v>
      </c>
      <c r="AG190" s="38">
        <v>0</v>
      </c>
      <c r="AH190" s="38">
        <v>0</v>
      </c>
      <c r="AI190" s="38">
        <v>0</v>
      </c>
      <c r="AJ190" s="38">
        <v>0</v>
      </c>
      <c r="AK190" s="38">
        <v>0</v>
      </c>
      <c r="AL190" s="38">
        <v>0</v>
      </c>
      <c r="AM190" s="38">
        <v>0</v>
      </c>
      <c r="AN190" s="38">
        <v>0</v>
      </c>
      <c r="AO190" s="38">
        <v>0</v>
      </c>
      <c r="AP190" s="38">
        <v>0</v>
      </c>
      <c r="AQ190" s="38">
        <v>0</v>
      </c>
      <c r="AR190" s="38">
        <v>0</v>
      </c>
      <c r="AS190" s="38">
        <v>0</v>
      </c>
      <c r="AT190" s="38">
        <v>0</v>
      </c>
      <c r="AU190" s="38">
        <v>0</v>
      </c>
      <c r="AV190" s="38">
        <v>0</v>
      </c>
      <c r="AW190" s="38">
        <v>0</v>
      </c>
      <c r="AX190" s="38">
        <v>0</v>
      </c>
      <c r="AY190" s="38">
        <v>1</v>
      </c>
      <c r="AZ190" s="38">
        <v>2</v>
      </c>
      <c r="BA190" s="38">
        <v>1</v>
      </c>
      <c r="BB190" s="38">
        <v>2.4</v>
      </c>
      <c r="BC190" s="38">
        <v>1</v>
      </c>
      <c r="BD190" s="38">
        <v>0</v>
      </c>
      <c r="BE190" s="38">
        <v>4</v>
      </c>
      <c r="BF190" s="38">
        <v>1.4</v>
      </c>
      <c r="BG190" s="38">
        <v>0.99999999999999978</v>
      </c>
      <c r="BH190" s="38">
        <v>1</v>
      </c>
    </row>
    <row r="191" spans="1:60" ht="15" customHeight="1" x14ac:dyDescent="0.2">
      <c r="A191" s="16">
        <v>795</v>
      </c>
      <c r="B191" s="38" t="s">
        <v>94</v>
      </c>
      <c r="C191" s="38">
        <v>0</v>
      </c>
      <c r="D191" s="38">
        <v>0</v>
      </c>
      <c r="E191" s="38">
        <v>1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38">
        <v>0</v>
      </c>
      <c r="AE191" s="38">
        <v>0</v>
      </c>
      <c r="AF191" s="38">
        <v>0</v>
      </c>
      <c r="AG191" s="38">
        <v>0</v>
      </c>
      <c r="AH191" s="38">
        <v>0</v>
      </c>
      <c r="AI191" s="38">
        <v>0</v>
      </c>
      <c r="AJ191" s="38">
        <v>1</v>
      </c>
      <c r="AK191" s="38">
        <v>1</v>
      </c>
      <c r="AL191" s="38">
        <v>0</v>
      </c>
      <c r="AM191" s="38">
        <v>0</v>
      </c>
      <c r="AN191" s="38">
        <v>0</v>
      </c>
      <c r="AO191" s="38">
        <v>0</v>
      </c>
      <c r="AP191" s="38">
        <v>1</v>
      </c>
      <c r="AQ191" s="38">
        <v>0</v>
      </c>
      <c r="AR191" s="38">
        <v>0</v>
      </c>
      <c r="AS191" s="38">
        <v>1</v>
      </c>
      <c r="AT191" s="38">
        <v>0</v>
      </c>
      <c r="AU191" s="38">
        <v>0</v>
      </c>
      <c r="AV191" s="38">
        <v>0</v>
      </c>
      <c r="AW191" s="38">
        <v>6.9999999999999991</v>
      </c>
      <c r="AX191" s="38">
        <v>1</v>
      </c>
      <c r="AY191" s="38">
        <v>2</v>
      </c>
      <c r="AZ191" s="38">
        <v>10.003984063745021</v>
      </c>
      <c r="BA191" s="38">
        <v>5</v>
      </c>
      <c r="BB191" s="38">
        <v>6</v>
      </c>
      <c r="BC191" s="38">
        <v>3</v>
      </c>
      <c r="BD191" s="38">
        <v>4</v>
      </c>
      <c r="BE191" s="38">
        <v>11</v>
      </c>
      <c r="BF191" s="38">
        <v>10.93</v>
      </c>
      <c r="BG191" s="38">
        <v>10</v>
      </c>
      <c r="BH191" s="38">
        <v>5.96</v>
      </c>
    </row>
    <row r="192" spans="1:60" ht="15" customHeight="1" x14ac:dyDescent="0.2">
      <c r="A192" s="16">
        <v>796</v>
      </c>
      <c r="B192" s="38" t="s">
        <v>233</v>
      </c>
      <c r="C192" s="38">
        <v>0</v>
      </c>
      <c r="D192" s="38">
        <v>0</v>
      </c>
      <c r="E192" s="38">
        <v>0</v>
      </c>
      <c r="F192" s="38">
        <v>1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38">
        <v>0</v>
      </c>
      <c r="AE192" s="38">
        <v>0</v>
      </c>
      <c r="AF192" s="38">
        <v>0</v>
      </c>
      <c r="AG192" s="38">
        <v>0</v>
      </c>
      <c r="AH192" s="38">
        <v>0</v>
      </c>
      <c r="AI192" s="38">
        <v>0</v>
      </c>
      <c r="AJ192" s="38">
        <v>0</v>
      </c>
      <c r="AK192" s="38">
        <v>0</v>
      </c>
      <c r="AL192" s="38">
        <v>0</v>
      </c>
      <c r="AM192" s="38">
        <v>0</v>
      </c>
      <c r="AN192" s="38">
        <v>0</v>
      </c>
      <c r="AO192" s="38">
        <v>0</v>
      </c>
      <c r="AP192" s="38">
        <v>0</v>
      </c>
      <c r="AQ192" s="38">
        <v>0</v>
      </c>
      <c r="AR192" s="38">
        <v>0</v>
      </c>
      <c r="AS192" s="38">
        <v>0</v>
      </c>
      <c r="AT192" s="38">
        <v>1</v>
      </c>
      <c r="AU192" s="38">
        <v>0</v>
      </c>
      <c r="AV192" s="38">
        <v>0</v>
      </c>
      <c r="AW192" s="38">
        <v>0</v>
      </c>
      <c r="AX192" s="38">
        <v>0</v>
      </c>
      <c r="AY192" s="38">
        <v>0</v>
      </c>
      <c r="AZ192" s="38">
        <v>0</v>
      </c>
      <c r="BA192" s="38">
        <v>2</v>
      </c>
      <c r="BB192" s="38">
        <v>2</v>
      </c>
      <c r="BC192" s="38">
        <v>0</v>
      </c>
      <c r="BD192" s="38">
        <v>2</v>
      </c>
      <c r="BE192" s="38">
        <v>1.33</v>
      </c>
      <c r="BF192" s="38">
        <v>3.75</v>
      </c>
      <c r="BG192" s="38">
        <v>7</v>
      </c>
      <c r="BH192" s="38">
        <v>5</v>
      </c>
    </row>
    <row r="193" spans="1:60" ht="15" customHeight="1" x14ac:dyDescent="0.2">
      <c r="A193" s="16">
        <v>813</v>
      </c>
      <c r="B193" s="38" t="s">
        <v>95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38">
        <v>0</v>
      </c>
      <c r="AE193" s="38">
        <v>0</v>
      </c>
      <c r="AF193" s="38">
        <v>0</v>
      </c>
      <c r="AG193" s="38">
        <v>0</v>
      </c>
      <c r="AH193" s="38">
        <v>0</v>
      </c>
      <c r="AI193" s="38">
        <v>0</v>
      </c>
      <c r="AJ193" s="38">
        <v>0</v>
      </c>
      <c r="AK193" s="38">
        <v>0</v>
      </c>
      <c r="AL193" s="38">
        <v>0</v>
      </c>
      <c r="AM193" s="38">
        <v>0</v>
      </c>
      <c r="AN193" s="38">
        <v>0</v>
      </c>
      <c r="AO193" s="38">
        <v>0</v>
      </c>
      <c r="AP193" s="38">
        <v>0</v>
      </c>
      <c r="AQ193" s="38">
        <v>0</v>
      </c>
      <c r="AR193" s="38">
        <v>1</v>
      </c>
      <c r="AS193" s="38">
        <v>0.24</v>
      </c>
      <c r="AT193" s="38">
        <v>0</v>
      </c>
      <c r="AU193" s="38">
        <v>0</v>
      </c>
      <c r="AV193" s="38">
        <v>0</v>
      </c>
      <c r="AW193" s="38">
        <v>0</v>
      </c>
      <c r="AX193" s="38">
        <v>0</v>
      </c>
      <c r="AY193" s="38">
        <v>0</v>
      </c>
      <c r="AZ193" s="38">
        <v>2</v>
      </c>
      <c r="BA193" s="38">
        <v>1</v>
      </c>
      <c r="BB193" s="38">
        <v>1</v>
      </c>
      <c r="BC193" s="38">
        <v>2</v>
      </c>
      <c r="BD193" s="38">
        <v>0</v>
      </c>
      <c r="BE193" s="38">
        <v>3.7</v>
      </c>
      <c r="BF193" s="38">
        <v>0</v>
      </c>
      <c r="BG193" s="38">
        <v>0.24</v>
      </c>
      <c r="BH193" s="38">
        <v>1</v>
      </c>
    </row>
    <row r="194" spans="1:60" ht="15" customHeight="1" x14ac:dyDescent="0.2"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</row>
    <row r="195" spans="1:60" s="31" customFormat="1" ht="15" customHeight="1" x14ac:dyDescent="0.2">
      <c r="B195" s="36" t="s">
        <v>236</v>
      </c>
      <c r="C195" s="41">
        <f>SUM(C4:C193)</f>
        <v>1</v>
      </c>
      <c r="D195" s="41">
        <f t="shared" ref="D195:BH195" si="0">SUM(D4:D193)</f>
        <v>10</v>
      </c>
      <c r="E195" s="41">
        <f t="shared" si="0"/>
        <v>14.35812030075188</v>
      </c>
      <c r="F195" s="41">
        <f t="shared" si="0"/>
        <v>4</v>
      </c>
      <c r="G195" s="41">
        <f t="shared" si="0"/>
        <v>3.5</v>
      </c>
      <c r="H195" s="41">
        <f t="shared" si="0"/>
        <v>5</v>
      </c>
      <c r="I195" s="41">
        <f t="shared" si="0"/>
        <v>3.06</v>
      </c>
      <c r="J195" s="41">
        <f t="shared" si="0"/>
        <v>5.53</v>
      </c>
      <c r="K195" s="41">
        <f t="shared" si="0"/>
        <v>1</v>
      </c>
      <c r="L195" s="41">
        <f t="shared" si="0"/>
        <v>5.4819191919191921</v>
      </c>
      <c r="M195" s="41">
        <f t="shared" si="0"/>
        <v>2</v>
      </c>
      <c r="N195" s="41">
        <f t="shared" si="0"/>
        <v>3.75</v>
      </c>
      <c r="O195" s="41">
        <f t="shared" si="0"/>
        <v>5.36</v>
      </c>
      <c r="P195" s="41">
        <f t="shared" si="0"/>
        <v>9.620000000000001</v>
      </c>
      <c r="Q195" s="41">
        <f t="shared" si="0"/>
        <v>2</v>
      </c>
      <c r="R195" s="41">
        <f t="shared" si="0"/>
        <v>1</v>
      </c>
      <c r="S195" s="41">
        <f t="shared" si="0"/>
        <v>1</v>
      </c>
      <c r="T195" s="41">
        <f t="shared" si="0"/>
        <v>1.0588837744533948</v>
      </c>
      <c r="U195" s="41">
        <f t="shared" si="0"/>
        <v>2.5</v>
      </c>
      <c r="V195" s="41">
        <f t="shared" si="0"/>
        <v>1</v>
      </c>
      <c r="W195" s="41">
        <f t="shared" si="0"/>
        <v>2.6</v>
      </c>
      <c r="X195" s="41">
        <f t="shared" si="0"/>
        <v>5.17</v>
      </c>
      <c r="Y195" s="41">
        <f t="shared" si="0"/>
        <v>22.113984063745022</v>
      </c>
      <c r="Z195" s="41">
        <f t="shared" si="0"/>
        <v>4.9800000000000004</v>
      </c>
      <c r="AA195" s="41">
        <f t="shared" si="0"/>
        <v>4.17</v>
      </c>
      <c r="AB195" s="41">
        <f t="shared" si="0"/>
        <v>14.91</v>
      </c>
      <c r="AC195" s="41">
        <f t="shared" si="0"/>
        <v>62.019999999999996</v>
      </c>
      <c r="AD195" s="41">
        <f t="shared" si="0"/>
        <v>70.750000000000014</v>
      </c>
      <c r="AE195" s="41">
        <f t="shared" si="0"/>
        <v>17.03</v>
      </c>
      <c r="AF195" s="41">
        <f t="shared" si="0"/>
        <v>9.8899999999999988</v>
      </c>
      <c r="AG195" s="41">
        <f t="shared" si="0"/>
        <v>2</v>
      </c>
      <c r="AH195" s="41">
        <f t="shared" si="0"/>
        <v>11.298700990099009</v>
      </c>
      <c r="AI195" s="41">
        <f t="shared" si="0"/>
        <v>25.519999999999996</v>
      </c>
      <c r="AJ195" s="41">
        <f t="shared" si="0"/>
        <v>78.959999999999994</v>
      </c>
      <c r="AK195" s="41">
        <f t="shared" si="0"/>
        <v>94.659999999999982</v>
      </c>
      <c r="AL195" s="41">
        <f t="shared" si="0"/>
        <v>12.5</v>
      </c>
      <c r="AM195" s="41">
        <f t="shared" si="0"/>
        <v>7.88</v>
      </c>
      <c r="AN195" s="41">
        <f t="shared" si="0"/>
        <v>17.3</v>
      </c>
      <c r="AO195" s="41">
        <f t="shared" si="0"/>
        <v>15.99</v>
      </c>
      <c r="AP195" s="41">
        <f t="shared" si="0"/>
        <v>64.38</v>
      </c>
      <c r="AQ195" s="41">
        <f t="shared" si="0"/>
        <v>82.86</v>
      </c>
      <c r="AR195" s="41">
        <f t="shared" si="0"/>
        <v>170.46</v>
      </c>
      <c r="AS195" s="41">
        <f t="shared" si="0"/>
        <v>181.85999999999999</v>
      </c>
      <c r="AT195" s="41">
        <f t="shared" si="0"/>
        <v>30.769999999999996</v>
      </c>
      <c r="AU195" s="41">
        <f t="shared" si="0"/>
        <v>3</v>
      </c>
      <c r="AV195" s="41">
        <f t="shared" si="0"/>
        <v>18.02</v>
      </c>
      <c r="AW195" s="41">
        <f t="shared" si="0"/>
        <v>1688.3266390250599</v>
      </c>
      <c r="AX195" s="41">
        <f t="shared" si="0"/>
        <v>467.1688407821228</v>
      </c>
      <c r="AY195" s="41">
        <f t="shared" si="0"/>
        <v>680.00220000000002</v>
      </c>
      <c r="AZ195" s="41">
        <f t="shared" si="0"/>
        <v>2144.1477840637449</v>
      </c>
      <c r="BA195" s="41">
        <f t="shared" si="0"/>
        <v>1031.8200000000002</v>
      </c>
      <c r="BB195" s="41">
        <f t="shared" si="0"/>
        <v>855.12</v>
      </c>
      <c r="BC195" s="41">
        <f t="shared" si="0"/>
        <v>830.94500000000005</v>
      </c>
      <c r="BD195" s="41">
        <f t="shared" si="0"/>
        <v>816.03999999999985</v>
      </c>
      <c r="BE195" s="41">
        <f t="shared" si="0"/>
        <v>5066.3450123343346</v>
      </c>
      <c r="BF195" s="41">
        <f t="shared" si="0"/>
        <v>1247.4000000000008</v>
      </c>
      <c r="BG195" s="41">
        <f t="shared" si="0"/>
        <v>1504.3900000000006</v>
      </c>
      <c r="BH195" s="41">
        <f t="shared" si="0"/>
        <v>1131.5500000000002</v>
      </c>
    </row>
    <row r="197" spans="1:60" ht="15" customHeight="1" x14ac:dyDescent="0.2">
      <c r="C197" s="21"/>
    </row>
    <row r="198" spans="1:60" ht="15" customHeight="1" x14ac:dyDescent="0.2">
      <c r="C198" s="21"/>
    </row>
    <row r="199" spans="1:60" ht="15" customHeight="1" x14ac:dyDescent="0.2">
      <c r="C199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09D0-CE21-4FB2-9708-8431D0CA7309}">
  <sheetPr codeName="Sheet10"/>
  <dimension ref="A1:M192"/>
  <sheetViews>
    <sheetView workbookViewId="0">
      <selection activeCell="A2" sqref="A2:A25"/>
    </sheetView>
  </sheetViews>
  <sheetFormatPr defaultRowHeight="15" x14ac:dyDescent="0.25"/>
  <cols>
    <col min="13" max="13" width="9.85546875" style="2" bestFit="1" customWidth="1"/>
  </cols>
  <sheetData>
    <row r="1" spans="1:13" x14ac:dyDescent="0.25">
      <c r="A1" s="15" t="s">
        <v>47</v>
      </c>
      <c r="B1" s="15" t="s">
        <v>0</v>
      </c>
      <c r="K1" s="23" t="s">
        <v>239</v>
      </c>
      <c r="L1" s="24" t="s">
        <v>10</v>
      </c>
      <c r="M1" s="25">
        <v>41500</v>
      </c>
    </row>
    <row r="2" spans="1:13" x14ac:dyDescent="0.25">
      <c r="A2" s="37" t="s">
        <v>27</v>
      </c>
      <c r="B2" s="15" t="s">
        <v>96</v>
      </c>
      <c r="K2" s="23" t="s">
        <v>239</v>
      </c>
      <c r="L2" s="24" t="s">
        <v>9</v>
      </c>
      <c r="M2" s="25">
        <v>42500</v>
      </c>
    </row>
    <row r="3" spans="1:13" x14ac:dyDescent="0.25">
      <c r="A3" s="37" t="s">
        <v>35</v>
      </c>
      <c r="B3" s="15" t="s">
        <v>97</v>
      </c>
      <c r="K3" s="23" t="s">
        <v>239</v>
      </c>
      <c r="L3" s="24" t="s">
        <v>6</v>
      </c>
      <c r="M3" s="25">
        <v>43500</v>
      </c>
    </row>
    <row r="4" spans="1:13" x14ac:dyDescent="0.25">
      <c r="A4" s="37" t="s">
        <v>36</v>
      </c>
      <c r="B4" s="15" t="s">
        <v>98</v>
      </c>
      <c r="K4" s="23" t="s">
        <v>239</v>
      </c>
      <c r="L4" s="24" t="s">
        <v>7</v>
      </c>
      <c r="M4" s="25">
        <v>44500</v>
      </c>
    </row>
    <row r="5" spans="1:13" x14ac:dyDescent="0.25">
      <c r="A5" s="37" t="s">
        <v>39</v>
      </c>
      <c r="B5" s="15" t="s">
        <v>99</v>
      </c>
      <c r="K5" s="23" t="s">
        <v>239</v>
      </c>
      <c r="L5" s="24" t="s">
        <v>8</v>
      </c>
      <c r="M5" s="25">
        <v>46250</v>
      </c>
    </row>
    <row r="6" spans="1:13" x14ac:dyDescent="0.25">
      <c r="A6" s="37" t="s">
        <v>29</v>
      </c>
      <c r="B6" s="15" t="s">
        <v>100</v>
      </c>
      <c r="K6" s="23" t="s">
        <v>239</v>
      </c>
      <c r="L6" s="24" t="s">
        <v>12</v>
      </c>
      <c r="M6" s="25">
        <v>48000</v>
      </c>
    </row>
    <row r="7" spans="1:13" x14ac:dyDescent="0.25">
      <c r="A7" s="37" t="s">
        <v>38</v>
      </c>
      <c r="B7" s="15" t="s">
        <v>101</v>
      </c>
      <c r="K7" s="23" t="s">
        <v>239</v>
      </c>
      <c r="L7" s="24" t="s">
        <v>11</v>
      </c>
      <c r="M7" s="25">
        <v>49750</v>
      </c>
    </row>
    <row r="8" spans="1:13" x14ac:dyDescent="0.25">
      <c r="A8" s="37" t="s">
        <v>41</v>
      </c>
      <c r="B8" s="15" t="s">
        <v>102</v>
      </c>
      <c r="K8" s="23" t="s">
        <v>239</v>
      </c>
      <c r="L8" s="24" t="s">
        <v>2</v>
      </c>
      <c r="M8" s="25">
        <v>51500</v>
      </c>
    </row>
    <row r="9" spans="1:13" x14ac:dyDescent="0.25">
      <c r="A9" s="37" t="s">
        <v>20</v>
      </c>
      <c r="B9" s="15" t="s">
        <v>103</v>
      </c>
      <c r="K9" s="23" t="s">
        <v>239</v>
      </c>
      <c r="L9" s="24" t="s">
        <v>4</v>
      </c>
      <c r="M9" s="25">
        <v>55000</v>
      </c>
    </row>
    <row r="10" spans="1:13" x14ac:dyDescent="0.25">
      <c r="A10" s="37" t="s">
        <v>44</v>
      </c>
      <c r="B10" s="15" t="s">
        <v>104</v>
      </c>
      <c r="K10" s="23" t="s">
        <v>239</v>
      </c>
      <c r="L10" s="24" t="s">
        <v>14</v>
      </c>
      <c r="M10" s="25">
        <v>57000</v>
      </c>
    </row>
    <row r="11" spans="1:13" x14ac:dyDescent="0.25">
      <c r="A11" s="37" t="s">
        <v>40</v>
      </c>
      <c r="B11" s="15" t="s">
        <v>105</v>
      </c>
      <c r="K11" s="23" t="s">
        <v>239</v>
      </c>
      <c r="L11" s="24" t="s">
        <v>5</v>
      </c>
      <c r="M11" s="25">
        <v>59000</v>
      </c>
    </row>
    <row r="12" spans="1:13" x14ac:dyDescent="0.25">
      <c r="A12" s="37" t="s">
        <v>43</v>
      </c>
      <c r="B12" s="15" t="s">
        <v>106</v>
      </c>
      <c r="K12" s="23" t="s">
        <v>239</v>
      </c>
      <c r="L12" s="24" t="s">
        <v>235</v>
      </c>
      <c r="M12" s="25">
        <v>61000</v>
      </c>
    </row>
    <row r="13" spans="1:13" x14ac:dyDescent="0.25">
      <c r="A13" s="37" t="s">
        <v>23</v>
      </c>
      <c r="B13" s="15" t="s">
        <v>107</v>
      </c>
      <c r="K13" s="23" t="s">
        <v>239</v>
      </c>
      <c r="L13" s="24" t="s">
        <v>238</v>
      </c>
      <c r="M13" s="25">
        <v>63000</v>
      </c>
    </row>
    <row r="14" spans="1:13" x14ac:dyDescent="0.25">
      <c r="A14" s="37" t="s">
        <v>1</v>
      </c>
      <c r="B14" s="15" t="s">
        <v>108</v>
      </c>
      <c r="K14" s="3" t="s">
        <v>234</v>
      </c>
      <c r="L14" s="3" t="s">
        <v>10</v>
      </c>
      <c r="M14" s="4">
        <v>41118</v>
      </c>
    </row>
    <row r="15" spans="1:13" x14ac:dyDescent="0.25">
      <c r="A15" s="37" t="s">
        <v>30</v>
      </c>
      <c r="B15" s="15" t="s">
        <v>109</v>
      </c>
      <c r="K15" s="3" t="s">
        <v>234</v>
      </c>
      <c r="L15" s="3" t="s">
        <v>9</v>
      </c>
      <c r="M15" s="4">
        <v>41988</v>
      </c>
    </row>
    <row r="16" spans="1:13" x14ac:dyDescent="0.25">
      <c r="A16" s="37" t="s">
        <v>42</v>
      </c>
      <c r="B16" s="15" t="s">
        <v>110</v>
      </c>
      <c r="K16" s="3" t="s">
        <v>234</v>
      </c>
      <c r="L16" s="3" t="s">
        <v>6</v>
      </c>
      <c r="M16" s="4">
        <v>42860</v>
      </c>
    </row>
    <row r="17" spans="1:13" x14ac:dyDescent="0.25">
      <c r="A17" s="37" t="s">
        <v>24</v>
      </c>
      <c r="B17" s="15" t="s">
        <v>111</v>
      </c>
      <c r="K17" s="3" t="s">
        <v>234</v>
      </c>
      <c r="L17" s="3" t="s">
        <v>7</v>
      </c>
      <c r="M17" s="4">
        <v>43990</v>
      </c>
    </row>
    <row r="18" spans="1:13" x14ac:dyDescent="0.25">
      <c r="A18" s="37" t="s">
        <v>31</v>
      </c>
      <c r="B18" s="15" t="s">
        <v>112</v>
      </c>
      <c r="K18" s="3" t="s">
        <v>234</v>
      </c>
      <c r="L18" s="3" t="s">
        <v>8</v>
      </c>
      <c r="M18" s="4">
        <v>45773</v>
      </c>
    </row>
    <row r="19" spans="1:13" x14ac:dyDescent="0.25">
      <c r="A19" s="37" t="s">
        <v>19</v>
      </c>
      <c r="B19" s="15" t="s">
        <v>48</v>
      </c>
      <c r="K19" s="3" t="s">
        <v>234</v>
      </c>
      <c r="L19" s="3" t="s">
        <v>12</v>
      </c>
      <c r="M19" s="4">
        <v>47555</v>
      </c>
    </row>
    <row r="20" spans="1:13" x14ac:dyDescent="0.25">
      <c r="A20" s="37" t="s">
        <v>32</v>
      </c>
      <c r="B20" s="15" t="s">
        <v>49</v>
      </c>
      <c r="K20" s="3" t="s">
        <v>234</v>
      </c>
      <c r="L20" s="3" t="s">
        <v>11</v>
      </c>
      <c r="M20" s="4">
        <v>49337</v>
      </c>
    </row>
    <row r="21" spans="1:13" x14ac:dyDescent="0.25">
      <c r="A21" s="37" t="s">
        <v>46</v>
      </c>
      <c r="B21" s="15" t="s">
        <v>113</v>
      </c>
      <c r="K21" s="3" t="s">
        <v>234</v>
      </c>
      <c r="L21" s="3" t="s">
        <v>2</v>
      </c>
      <c r="M21" s="4">
        <v>51119</v>
      </c>
    </row>
    <row r="22" spans="1:13" x14ac:dyDescent="0.25">
      <c r="A22" s="37" t="s">
        <v>37</v>
      </c>
      <c r="B22" s="15" t="s">
        <v>50</v>
      </c>
      <c r="K22" s="3" t="s">
        <v>234</v>
      </c>
      <c r="L22" s="3" t="s">
        <v>4</v>
      </c>
      <c r="M22" s="4">
        <v>54233</v>
      </c>
    </row>
    <row r="23" spans="1:13" x14ac:dyDescent="0.25">
      <c r="A23" s="37" t="s">
        <v>34</v>
      </c>
      <c r="B23" s="15" t="s">
        <v>114</v>
      </c>
      <c r="K23" s="3" t="s">
        <v>234</v>
      </c>
      <c r="L23" s="3" t="s">
        <v>14</v>
      </c>
      <c r="M23" s="4">
        <v>55705</v>
      </c>
    </row>
    <row r="24" spans="1:13" x14ac:dyDescent="0.25">
      <c r="A24" s="37" t="s">
        <v>45</v>
      </c>
      <c r="B24" s="15" t="s">
        <v>115</v>
      </c>
      <c r="K24" s="3" t="s">
        <v>234</v>
      </c>
      <c r="L24" s="3" t="s">
        <v>5</v>
      </c>
      <c r="M24" s="4">
        <v>57165</v>
      </c>
    </row>
    <row r="25" spans="1:13" x14ac:dyDescent="0.25">
      <c r="A25" s="37" t="s">
        <v>28</v>
      </c>
      <c r="B25" s="15" t="s">
        <v>116</v>
      </c>
      <c r="K25" s="3" t="s">
        <v>234</v>
      </c>
      <c r="L25" s="3" t="s">
        <v>235</v>
      </c>
      <c r="M25" s="4">
        <v>58613</v>
      </c>
    </row>
    <row r="26" spans="1:13" x14ac:dyDescent="0.25">
      <c r="A26" s="15">
        <v>101</v>
      </c>
      <c r="B26" s="15" t="s">
        <v>117</v>
      </c>
      <c r="K26" s="5" t="s">
        <v>3</v>
      </c>
      <c r="L26" s="5" t="s">
        <v>10</v>
      </c>
      <c r="M26" s="6">
        <v>40742</v>
      </c>
    </row>
    <row r="27" spans="1:13" x14ac:dyDescent="0.25">
      <c r="A27" s="15">
        <v>111</v>
      </c>
      <c r="B27" s="15" t="s">
        <v>118</v>
      </c>
      <c r="K27" s="5" t="s">
        <v>3</v>
      </c>
      <c r="L27" s="5" t="s">
        <v>9</v>
      </c>
      <c r="M27" s="6">
        <v>41486</v>
      </c>
    </row>
    <row r="28" spans="1:13" x14ac:dyDescent="0.25">
      <c r="A28" s="15">
        <v>121</v>
      </c>
      <c r="B28" s="15" t="s">
        <v>119</v>
      </c>
      <c r="K28" s="5" t="s">
        <v>3</v>
      </c>
      <c r="L28" s="5" t="s">
        <v>6</v>
      </c>
      <c r="M28" s="6">
        <v>42231</v>
      </c>
    </row>
    <row r="29" spans="1:13" x14ac:dyDescent="0.25">
      <c r="A29" s="15">
        <v>131</v>
      </c>
      <c r="B29" s="15" t="s">
        <v>51</v>
      </c>
      <c r="K29" s="5" t="s">
        <v>3</v>
      </c>
      <c r="L29" s="5" t="s">
        <v>7</v>
      </c>
      <c r="M29" s="6">
        <v>43488</v>
      </c>
    </row>
    <row r="30" spans="1:13" x14ac:dyDescent="0.25">
      <c r="A30" s="15">
        <v>132</v>
      </c>
      <c r="B30" s="15" t="s">
        <v>120</v>
      </c>
      <c r="K30" s="5" t="s">
        <v>3</v>
      </c>
      <c r="L30" s="5" t="s">
        <v>8</v>
      </c>
      <c r="M30" s="6">
        <v>45302</v>
      </c>
    </row>
    <row r="31" spans="1:13" x14ac:dyDescent="0.25">
      <c r="A31" s="15">
        <v>133</v>
      </c>
      <c r="B31" s="15" t="s">
        <v>121</v>
      </c>
      <c r="K31" s="5" t="s">
        <v>3</v>
      </c>
      <c r="L31" s="5" t="s">
        <v>12</v>
      </c>
      <c r="M31" s="6">
        <v>47116</v>
      </c>
    </row>
    <row r="32" spans="1:13" x14ac:dyDescent="0.25">
      <c r="A32" s="15">
        <v>134</v>
      </c>
      <c r="B32" s="15" t="s">
        <v>122</v>
      </c>
      <c r="K32" s="5" t="s">
        <v>3</v>
      </c>
      <c r="L32" s="5" t="s">
        <v>11</v>
      </c>
      <c r="M32" s="6">
        <v>48930</v>
      </c>
    </row>
    <row r="33" spans="1:13" x14ac:dyDescent="0.25">
      <c r="A33" s="15">
        <v>135</v>
      </c>
      <c r="B33" s="15" t="s">
        <v>123</v>
      </c>
      <c r="K33" s="5" t="s">
        <v>3</v>
      </c>
      <c r="L33" s="5" t="s">
        <v>2</v>
      </c>
      <c r="M33" s="6">
        <v>50743</v>
      </c>
    </row>
    <row r="34" spans="1:13" x14ac:dyDescent="0.25">
      <c r="A34" s="15">
        <v>136</v>
      </c>
      <c r="B34" s="15" t="s">
        <v>124</v>
      </c>
      <c r="K34" s="5" t="s">
        <v>3</v>
      </c>
      <c r="L34" s="5" t="s">
        <v>4</v>
      </c>
      <c r="M34" s="6">
        <v>53478</v>
      </c>
    </row>
    <row r="35" spans="1:13" x14ac:dyDescent="0.25">
      <c r="A35" s="15">
        <v>137</v>
      </c>
      <c r="B35" s="15" t="s">
        <v>125</v>
      </c>
      <c r="K35" s="5" t="s">
        <v>3</v>
      </c>
      <c r="L35" s="5" t="s">
        <v>14</v>
      </c>
      <c r="M35" s="6">
        <v>54442</v>
      </c>
    </row>
    <row r="36" spans="1:13" x14ac:dyDescent="0.25">
      <c r="A36" s="15">
        <v>139</v>
      </c>
      <c r="B36" s="15" t="s">
        <v>52</v>
      </c>
      <c r="K36" s="5" t="s">
        <v>3</v>
      </c>
      <c r="L36" s="5" t="s">
        <v>5</v>
      </c>
      <c r="M36" s="6">
        <v>55389</v>
      </c>
    </row>
    <row r="37" spans="1:13" x14ac:dyDescent="0.25">
      <c r="A37" s="15">
        <v>148</v>
      </c>
      <c r="B37" s="15" t="s">
        <v>126</v>
      </c>
      <c r="K37" s="7" t="s">
        <v>15</v>
      </c>
      <c r="L37" s="7" t="s">
        <v>10</v>
      </c>
      <c r="M37" s="8">
        <v>40369</v>
      </c>
    </row>
    <row r="38" spans="1:13" x14ac:dyDescent="0.25">
      <c r="A38" s="15">
        <v>149</v>
      </c>
      <c r="B38" s="15" t="s">
        <v>127</v>
      </c>
      <c r="K38" s="7" t="s">
        <v>15</v>
      </c>
      <c r="L38" s="7" t="s">
        <v>9</v>
      </c>
      <c r="M38" s="8">
        <v>40990</v>
      </c>
    </row>
    <row r="39" spans="1:13" x14ac:dyDescent="0.25">
      <c r="A39" s="15">
        <v>150</v>
      </c>
      <c r="B39" s="15" t="s">
        <v>128</v>
      </c>
      <c r="K39" s="7" t="s">
        <v>15</v>
      </c>
      <c r="L39" s="7" t="s">
        <v>6</v>
      </c>
      <c r="M39" s="8">
        <v>41611</v>
      </c>
    </row>
    <row r="40" spans="1:13" x14ac:dyDescent="0.25">
      <c r="A40" s="15">
        <v>151</v>
      </c>
      <c r="B40" s="15" t="s">
        <v>129</v>
      </c>
      <c r="K40" s="7" t="s">
        <v>15</v>
      </c>
      <c r="L40" s="7" t="s">
        <v>7</v>
      </c>
      <c r="M40" s="8">
        <v>42991</v>
      </c>
    </row>
    <row r="41" spans="1:13" x14ac:dyDescent="0.25">
      <c r="A41" s="15">
        <v>161</v>
      </c>
      <c r="B41" s="15" t="s">
        <v>130</v>
      </c>
      <c r="K41" s="7" t="s">
        <v>15</v>
      </c>
      <c r="L41" s="7" t="s">
        <v>8</v>
      </c>
      <c r="M41" s="8">
        <v>44836</v>
      </c>
    </row>
    <row r="42" spans="1:13" x14ac:dyDescent="0.25">
      <c r="A42" s="15">
        <v>171</v>
      </c>
      <c r="B42" s="15" t="s">
        <v>131</v>
      </c>
      <c r="K42" s="7" t="s">
        <v>15</v>
      </c>
      <c r="L42" s="7" t="s">
        <v>12</v>
      </c>
      <c r="M42" s="8">
        <v>46681</v>
      </c>
    </row>
    <row r="43" spans="1:13" x14ac:dyDescent="0.25">
      <c r="A43" s="15">
        <v>181</v>
      </c>
      <c r="B43" s="15" t="s">
        <v>132</v>
      </c>
      <c r="K43" s="7" t="s">
        <v>15</v>
      </c>
      <c r="L43" s="7" t="s">
        <v>11</v>
      </c>
      <c r="M43" s="8">
        <v>48526</v>
      </c>
    </row>
    <row r="44" spans="1:13" x14ac:dyDescent="0.25">
      <c r="A44" s="15">
        <v>182</v>
      </c>
      <c r="B44" s="15" t="s">
        <v>133</v>
      </c>
      <c r="K44" s="7" t="s">
        <v>15</v>
      </c>
      <c r="L44" s="7" t="s">
        <v>2</v>
      </c>
      <c r="M44" s="8">
        <v>50370</v>
      </c>
    </row>
    <row r="45" spans="1:13" x14ac:dyDescent="0.25">
      <c r="A45" s="15">
        <v>191</v>
      </c>
      <c r="B45" s="15" t="s">
        <v>134</v>
      </c>
      <c r="K45" s="7" t="s">
        <v>15</v>
      </c>
      <c r="L45" s="7" t="s">
        <v>4</v>
      </c>
      <c r="M45" s="8">
        <v>52734</v>
      </c>
    </row>
    <row r="46" spans="1:13" x14ac:dyDescent="0.25">
      <c r="A46" s="15">
        <v>192</v>
      </c>
      <c r="B46" s="15" t="s">
        <v>135</v>
      </c>
      <c r="K46" s="7" t="s">
        <v>15</v>
      </c>
      <c r="L46" s="7" t="s">
        <v>14</v>
      </c>
      <c r="M46" s="8">
        <v>53207</v>
      </c>
    </row>
    <row r="47" spans="1:13" x14ac:dyDescent="0.25">
      <c r="A47" s="15">
        <v>193</v>
      </c>
      <c r="B47" s="15" t="s">
        <v>136</v>
      </c>
      <c r="K47" s="9" t="s">
        <v>13</v>
      </c>
      <c r="L47" s="9" t="s">
        <v>10</v>
      </c>
      <c r="M47" s="10">
        <v>40000</v>
      </c>
    </row>
    <row r="48" spans="1:13" x14ac:dyDescent="0.25">
      <c r="A48" s="15">
        <v>201</v>
      </c>
      <c r="B48" s="15" t="s">
        <v>137</v>
      </c>
      <c r="K48" s="9" t="s">
        <v>13</v>
      </c>
      <c r="L48" s="9" t="s">
        <v>9</v>
      </c>
      <c r="M48" s="10">
        <v>40500</v>
      </c>
    </row>
    <row r="49" spans="1:13" x14ac:dyDescent="0.25">
      <c r="A49" s="15">
        <v>202</v>
      </c>
      <c r="B49" s="15" t="s">
        <v>138</v>
      </c>
      <c r="K49" s="9" t="s">
        <v>13</v>
      </c>
      <c r="L49" s="9" t="s">
        <v>6</v>
      </c>
      <c r="M49" s="10">
        <v>41000</v>
      </c>
    </row>
    <row r="50" spans="1:13" x14ac:dyDescent="0.25">
      <c r="A50" s="15">
        <v>215</v>
      </c>
      <c r="B50" s="15" t="s">
        <v>139</v>
      </c>
      <c r="K50" s="9" t="s">
        <v>13</v>
      </c>
      <c r="L50" s="9" t="s">
        <v>7</v>
      </c>
      <c r="M50" s="10">
        <v>42500</v>
      </c>
    </row>
    <row r="51" spans="1:13" x14ac:dyDescent="0.25">
      <c r="A51" s="15">
        <v>221</v>
      </c>
      <c r="B51" s="15" t="s">
        <v>140</v>
      </c>
      <c r="K51" s="9" t="s">
        <v>13</v>
      </c>
      <c r="L51" s="9" t="s">
        <v>8</v>
      </c>
      <c r="M51" s="10">
        <v>44375</v>
      </c>
    </row>
    <row r="52" spans="1:13" x14ac:dyDescent="0.25">
      <c r="A52" s="15">
        <v>231</v>
      </c>
      <c r="B52" s="15" t="s">
        <v>141</v>
      </c>
      <c r="K52" s="9" t="s">
        <v>13</v>
      </c>
      <c r="L52" s="9" t="s">
        <v>12</v>
      </c>
      <c r="M52" s="10">
        <v>46250</v>
      </c>
    </row>
    <row r="53" spans="1:13" x14ac:dyDescent="0.25">
      <c r="A53" s="15">
        <v>232</v>
      </c>
      <c r="B53" s="15" t="s">
        <v>142</v>
      </c>
      <c r="K53" s="9" t="s">
        <v>13</v>
      </c>
      <c r="L53" s="9" t="s">
        <v>11</v>
      </c>
      <c r="M53" s="10">
        <v>48125</v>
      </c>
    </row>
    <row r="54" spans="1:13" x14ac:dyDescent="0.25">
      <c r="A54" s="15">
        <v>233</v>
      </c>
      <c r="B54" s="15" t="s">
        <v>143</v>
      </c>
      <c r="K54" s="9" t="s">
        <v>13</v>
      </c>
      <c r="L54" s="9" t="s">
        <v>2</v>
      </c>
      <c r="M54" s="10">
        <v>50000</v>
      </c>
    </row>
    <row r="55" spans="1:13" x14ac:dyDescent="0.25">
      <c r="A55" s="15">
        <v>234</v>
      </c>
      <c r="B55" s="15" t="s">
        <v>144</v>
      </c>
      <c r="K55" s="9" t="s">
        <v>13</v>
      </c>
      <c r="L55" s="9" t="s">
        <v>4</v>
      </c>
      <c r="M55" s="10">
        <v>52000</v>
      </c>
    </row>
    <row r="56" spans="1:13" x14ac:dyDescent="0.25">
      <c r="A56" s="15">
        <v>242</v>
      </c>
      <c r="B56" s="15" t="s">
        <v>145</v>
      </c>
      <c r="K56" s="3" t="s">
        <v>16</v>
      </c>
      <c r="L56" s="3" t="s">
        <v>10</v>
      </c>
      <c r="M56" s="4">
        <v>38500</v>
      </c>
    </row>
    <row r="57" spans="1:13" x14ac:dyDescent="0.25">
      <c r="A57" s="15">
        <v>243</v>
      </c>
      <c r="B57" s="15" t="s">
        <v>53</v>
      </c>
      <c r="K57" s="3" t="s">
        <v>16</v>
      </c>
      <c r="L57" s="3" t="s">
        <v>9</v>
      </c>
      <c r="M57" s="4">
        <v>39000</v>
      </c>
    </row>
    <row r="58" spans="1:13" x14ac:dyDescent="0.25">
      <c r="A58" s="15">
        <v>244</v>
      </c>
      <c r="B58" s="15" t="s">
        <v>54</v>
      </c>
      <c r="K58" s="3" t="s">
        <v>16</v>
      </c>
      <c r="L58" s="3" t="s">
        <v>6</v>
      </c>
      <c r="M58" s="4">
        <v>39500</v>
      </c>
    </row>
    <row r="59" spans="1:13" x14ac:dyDescent="0.25">
      <c r="A59" s="15">
        <v>251</v>
      </c>
      <c r="B59" s="15" t="s">
        <v>146</v>
      </c>
      <c r="K59" s="3" t="s">
        <v>16</v>
      </c>
      <c r="L59" s="3" t="s">
        <v>7</v>
      </c>
      <c r="M59" s="4">
        <v>42500</v>
      </c>
    </row>
    <row r="60" spans="1:13" x14ac:dyDescent="0.25">
      <c r="A60" s="15">
        <v>252</v>
      </c>
      <c r="B60" s="15" t="s">
        <v>147</v>
      </c>
      <c r="K60" s="3" t="s">
        <v>16</v>
      </c>
      <c r="L60" s="3" t="s">
        <v>8</v>
      </c>
      <c r="M60" s="4">
        <v>44375</v>
      </c>
    </row>
    <row r="61" spans="1:13" x14ac:dyDescent="0.25">
      <c r="A61" s="15">
        <v>253</v>
      </c>
      <c r="B61" s="15" t="s">
        <v>148</v>
      </c>
      <c r="K61" s="3" t="s">
        <v>16</v>
      </c>
      <c r="L61" s="3" t="s">
        <v>12</v>
      </c>
      <c r="M61" s="4">
        <v>46250</v>
      </c>
    </row>
    <row r="62" spans="1:13" x14ac:dyDescent="0.25">
      <c r="A62" s="15">
        <v>261</v>
      </c>
      <c r="B62" s="15" t="s">
        <v>149</v>
      </c>
      <c r="K62" s="3" t="s">
        <v>16</v>
      </c>
      <c r="L62" s="3" t="s">
        <v>11</v>
      </c>
      <c r="M62" s="4">
        <v>48125</v>
      </c>
    </row>
    <row r="63" spans="1:13" x14ac:dyDescent="0.25">
      <c r="A63" s="15">
        <v>262</v>
      </c>
      <c r="B63" s="15" t="s">
        <v>150</v>
      </c>
      <c r="K63" s="3" t="s">
        <v>16</v>
      </c>
      <c r="L63" s="3" t="s">
        <v>2</v>
      </c>
      <c r="M63" s="4">
        <v>50000</v>
      </c>
    </row>
    <row r="64" spans="1:13" x14ac:dyDescent="0.25">
      <c r="A64" s="15">
        <v>271</v>
      </c>
      <c r="B64" s="15" t="s">
        <v>151</v>
      </c>
      <c r="K64" s="11" t="s">
        <v>22</v>
      </c>
      <c r="L64" s="11" t="s">
        <v>10</v>
      </c>
      <c r="M64" s="12">
        <v>35800</v>
      </c>
    </row>
    <row r="65" spans="1:13" x14ac:dyDescent="0.25">
      <c r="A65" s="15">
        <v>272</v>
      </c>
      <c r="B65" s="15" t="s">
        <v>152</v>
      </c>
      <c r="K65" s="11" t="s">
        <v>22</v>
      </c>
      <c r="L65" s="11" t="s">
        <v>9</v>
      </c>
      <c r="M65" s="12">
        <v>36750</v>
      </c>
    </row>
    <row r="66" spans="1:13" x14ac:dyDescent="0.25">
      <c r="A66" s="15">
        <v>273</v>
      </c>
      <c r="B66" s="15" t="s">
        <v>153</v>
      </c>
      <c r="K66" s="11" t="s">
        <v>22</v>
      </c>
      <c r="L66" s="11" t="s">
        <v>6</v>
      </c>
      <c r="M66" s="12">
        <v>37706</v>
      </c>
    </row>
    <row r="67" spans="1:13" x14ac:dyDescent="0.25">
      <c r="A67" s="15">
        <v>274</v>
      </c>
      <c r="B67" s="15" t="s">
        <v>154</v>
      </c>
      <c r="K67" s="11" t="s">
        <v>22</v>
      </c>
      <c r="L67" s="11" t="s">
        <v>7</v>
      </c>
      <c r="M67" s="12">
        <v>40750</v>
      </c>
    </row>
    <row r="68" spans="1:13" x14ac:dyDescent="0.25">
      <c r="A68" s="15">
        <v>281</v>
      </c>
      <c r="B68" s="15" t="s">
        <v>155</v>
      </c>
      <c r="K68" s="11" t="s">
        <v>22</v>
      </c>
      <c r="L68" s="11" t="s">
        <v>8</v>
      </c>
      <c r="M68" s="12">
        <v>42503</v>
      </c>
    </row>
    <row r="69" spans="1:13" x14ac:dyDescent="0.25">
      <c r="A69" s="15">
        <v>282</v>
      </c>
      <c r="B69" s="15" t="s">
        <v>156</v>
      </c>
      <c r="K69" s="11" t="s">
        <v>22</v>
      </c>
      <c r="L69" s="11" t="s">
        <v>12</v>
      </c>
      <c r="M69" s="12">
        <v>42765</v>
      </c>
    </row>
    <row r="70" spans="1:13" x14ac:dyDescent="0.25">
      <c r="A70" s="15">
        <v>283</v>
      </c>
      <c r="B70" s="15" t="s">
        <v>157</v>
      </c>
      <c r="K70" s="11" t="s">
        <v>22</v>
      </c>
      <c r="L70" s="11" t="s">
        <v>11</v>
      </c>
      <c r="M70" s="12">
        <v>44538</v>
      </c>
    </row>
    <row r="71" spans="1:13" x14ac:dyDescent="0.25">
      <c r="A71" s="15">
        <v>285</v>
      </c>
      <c r="B71" s="15" t="s">
        <v>158</v>
      </c>
      <c r="K71" s="11" t="s">
        <v>22</v>
      </c>
      <c r="L71" s="11" t="s">
        <v>2</v>
      </c>
      <c r="M71" s="12">
        <v>44820</v>
      </c>
    </row>
    <row r="72" spans="1:13" x14ac:dyDescent="0.25">
      <c r="A72" s="15">
        <v>287</v>
      </c>
      <c r="B72" s="15" t="s">
        <v>55</v>
      </c>
      <c r="K72" s="11" t="s">
        <v>22</v>
      </c>
      <c r="L72" s="11" t="s">
        <v>17</v>
      </c>
      <c r="M72" s="12">
        <v>46614</v>
      </c>
    </row>
    <row r="73" spans="1:13" x14ac:dyDescent="0.25">
      <c r="A73" s="15">
        <v>288</v>
      </c>
      <c r="B73" s="15" t="s">
        <v>56</v>
      </c>
      <c r="K73" s="11" t="s">
        <v>22</v>
      </c>
      <c r="L73" s="11" t="s">
        <v>25</v>
      </c>
      <c r="M73" s="12">
        <v>46918</v>
      </c>
    </row>
    <row r="74" spans="1:13" x14ac:dyDescent="0.25">
      <c r="A74" s="15">
        <v>291</v>
      </c>
      <c r="B74" s="15" t="s">
        <v>159</v>
      </c>
      <c r="K74" s="11" t="s">
        <v>22</v>
      </c>
      <c r="L74" s="11" t="s">
        <v>33</v>
      </c>
      <c r="M74" s="12">
        <v>48734</v>
      </c>
    </row>
    <row r="75" spans="1:13" x14ac:dyDescent="0.25">
      <c r="A75" s="15">
        <v>292</v>
      </c>
      <c r="B75" s="15" t="s">
        <v>160</v>
      </c>
      <c r="K75" s="11" t="s">
        <v>22</v>
      </c>
      <c r="L75" s="11" t="s">
        <v>26</v>
      </c>
      <c r="M75" s="12">
        <v>49061</v>
      </c>
    </row>
    <row r="76" spans="1:13" x14ac:dyDescent="0.25">
      <c r="A76" s="15">
        <v>302</v>
      </c>
      <c r="B76" s="15" t="s">
        <v>161</v>
      </c>
      <c r="K76" s="11" t="s">
        <v>22</v>
      </c>
      <c r="L76" s="11" t="s">
        <v>21</v>
      </c>
      <c r="M76" s="12">
        <v>49401</v>
      </c>
    </row>
    <row r="77" spans="1:13" x14ac:dyDescent="0.25">
      <c r="A77" s="15">
        <v>304</v>
      </c>
      <c r="B77" s="15" t="s">
        <v>162</v>
      </c>
      <c r="K77" s="13" t="s">
        <v>18</v>
      </c>
      <c r="L77" s="13" t="s">
        <v>10</v>
      </c>
      <c r="M77" s="14">
        <v>34600</v>
      </c>
    </row>
    <row r="78" spans="1:13" x14ac:dyDescent="0.25">
      <c r="A78" s="15">
        <v>305</v>
      </c>
      <c r="B78" s="15" t="s">
        <v>163</v>
      </c>
      <c r="K78" s="13" t="s">
        <v>18</v>
      </c>
      <c r="L78" s="13" t="s">
        <v>9</v>
      </c>
      <c r="M78" s="14">
        <v>35500</v>
      </c>
    </row>
    <row r="79" spans="1:13" x14ac:dyDescent="0.25">
      <c r="A79" s="15">
        <v>312</v>
      </c>
      <c r="B79" s="15" t="s">
        <v>164</v>
      </c>
      <c r="K79" s="13" t="s">
        <v>18</v>
      </c>
      <c r="L79" s="13" t="s">
        <v>6</v>
      </c>
      <c r="M79" s="14">
        <v>36411</v>
      </c>
    </row>
    <row r="80" spans="1:13" x14ac:dyDescent="0.25">
      <c r="A80" s="15">
        <v>314</v>
      </c>
      <c r="B80" s="15" t="s">
        <v>165</v>
      </c>
      <c r="K80" s="13" t="s">
        <v>18</v>
      </c>
      <c r="L80" s="13" t="s">
        <v>7</v>
      </c>
      <c r="M80" s="14">
        <v>38999</v>
      </c>
    </row>
    <row r="81" spans="1:13" x14ac:dyDescent="0.25">
      <c r="A81" s="15">
        <v>316</v>
      </c>
      <c r="B81" s="15" t="s">
        <v>166</v>
      </c>
      <c r="K81" s="13" t="s">
        <v>18</v>
      </c>
      <c r="L81" s="13" t="s">
        <v>8</v>
      </c>
      <c r="M81" s="14">
        <v>40630</v>
      </c>
    </row>
    <row r="82" spans="1:13" x14ac:dyDescent="0.25">
      <c r="A82" s="15">
        <v>321</v>
      </c>
      <c r="B82" s="15" t="s">
        <v>167</v>
      </c>
      <c r="K82" s="13" t="s">
        <v>18</v>
      </c>
      <c r="L82" s="13" t="s">
        <v>12</v>
      </c>
      <c r="M82" s="14">
        <v>41155</v>
      </c>
    </row>
    <row r="83" spans="1:13" x14ac:dyDescent="0.25">
      <c r="A83" s="15">
        <v>322</v>
      </c>
      <c r="B83" s="15" t="s">
        <v>168</v>
      </c>
      <c r="K83" s="13" t="s">
        <v>18</v>
      </c>
      <c r="L83" s="13" t="s">
        <v>11</v>
      </c>
      <c r="M83" s="14">
        <v>42825</v>
      </c>
    </row>
    <row r="84" spans="1:13" x14ac:dyDescent="0.25">
      <c r="A84" s="15">
        <v>331</v>
      </c>
      <c r="B84" s="15" t="s">
        <v>169</v>
      </c>
      <c r="K84" s="13" t="s">
        <v>18</v>
      </c>
      <c r="L84" s="13" t="s">
        <v>2</v>
      </c>
      <c r="M84" s="14">
        <v>43391</v>
      </c>
    </row>
    <row r="85" spans="1:13" x14ac:dyDescent="0.25">
      <c r="A85" s="15">
        <v>340</v>
      </c>
      <c r="B85" s="15" t="s">
        <v>170</v>
      </c>
      <c r="K85" s="13" t="s">
        <v>18</v>
      </c>
      <c r="L85" s="13" t="s">
        <v>17</v>
      </c>
      <c r="M85" s="14">
        <v>45102</v>
      </c>
    </row>
    <row r="86" spans="1:13" x14ac:dyDescent="0.25">
      <c r="A86" s="15">
        <v>341</v>
      </c>
      <c r="B86" s="15" t="s">
        <v>171</v>
      </c>
      <c r="K86" s="13" t="s">
        <v>18</v>
      </c>
      <c r="L86" s="13" t="s">
        <v>25</v>
      </c>
      <c r="M86" s="14">
        <v>45711</v>
      </c>
    </row>
    <row r="87" spans="1:13" x14ac:dyDescent="0.25">
      <c r="A87" s="15">
        <v>342</v>
      </c>
      <c r="B87" s="15" t="s">
        <v>172</v>
      </c>
      <c r="K87" s="13" t="s">
        <v>18</v>
      </c>
      <c r="L87" s="13" t="s">
        <v>33</v>
      </c>
      <c r="M87" s="14">
        <v>47467</v>
      </c>
    </row>
    <row r="88" spans="1:13" x14ac:dyDescent="0.25">
      <c r="A88" s="15">
        <v>351</v>
      </c>
      <c r="B88" s="15" t="s">
        <v>173</v>
      </c>
      <c r="K88" s="13" t="s">
        <v>18</v>
      </c>
      <c r="L88" s="13" t="s">
        <v>26</v>
      </c>
      <c r="M88" s="14">
        <v>48122</v>
      </c>
    </row>
    <row r="89" spans="1:13" x14ac:dyDescent="0.25">
      <c r="A89" s="15">
        <v>363</v>
      </c>
      <c r="B89" s="15" t="s">
        <v>174</v>
      </c>
      <c r="K89" s="13" t="s">
        <v>18</v>
      </c>
      <c r="L89" s="13" t="s">
        <v>21</v>
      </c>
      <c r="M89" s="14">
        <v>48802</v>
      </c>
    </row>
    <row r="90" spans="1:13" x14ac:dyDescent="0.25">
      <c r="A90" s="15">
        <v>364</v>
      </c>
      <c r="B90" s="15" t="s">
        <v>175</v>
      </c>
      <c r="K90" s="29" t="s">
        <v>237</v>
      </c>
      <c r="L90" s="29" t="s">
        <v>21</v>
      </c>
      <c r="M90" s="30">
        <v>48202</v>
      </c>
    </row>
    <row r="91" spans="1:13" x14ac:dyDescent="0.25">
      <c r="A91" s="15">
        <v>365</v>
      </c>
      <c r="B91" s="15" t="s">
        <v>57</v>
      </c>
    </row>
    <row r="92" spans="1:13" x14ac:dyDescent="0.25">
      <c r="A92" s="15">
        <v>370</v>
      </c>
      <c r="B92" s="15" t="s">
        <v>176</v>
      </c>
    </row>
    <row r="93" spans="1:13" x14ac:dyDescent="0.25">
      <c r="A93" s="15">
        <v>371</v>
      </c>
      <c r="B93" s="15" t="s">
        <v>177</v>
      </c>
    </row>
    <row r="94" spans="1:13" x14ac:dyDescent="0.25">
      <c r="A94" s="15">
        <v>372</v>
      </c>
      <c r="B94" s="15" t="s">
        <v>178</v>
      </c>
    </row>
    <row r="95" spans="1:13" x14ac:dyDescent="0.25">
      <c r="A95" s="15">
        <v>373</v>
      </c>
      <c r="B95" s="15" t="s">
        <v>179</v>
      </c>
    </row>
    <row r="96" spans="1:13" x14ac:dyDescent="0.25">
      <c r="A96" s="15">
        <v>381</v>
      </c>
      <c r="B96" s="15" t="s">
        <v>180</v>
      </c>
    </row>
    <row r="97" spans="1:2" x14ac:dyDescent="0.25">
      <c r="A97" s="15">
        <v>382</v>
      </c>
      <c r="B97" s="15" t="s">
        <v>181</v>
      </c>
    </row>
    <row r="98" spans="1:2" x14ac:dyDescent="0.25">
      <c r="A98" s="15">
        <v>383</v>
      </c>
      <c r="B98" s="15" t="s">
        <v>182</v>
      </c>
    </row>
    <row r="99" spans="1:2" x14ac:dyDescent="0.25">
      <c r="A99" s="15">
        <v>391</v>
      </c>
      <c r="B99" s="15" t="s">
        <v>183</v>
      </c>
    </row>
    <row r="100" spans="1:2" x14ac:dyDescent="0.25">
      <c r="A100" s="15">
        <v>392</v>
      </c>
      <c r="B100" s="15" t="s">
        <v>184</v>
      </c>
    </row>
    <row r="101" spans="1:2" x14ac:dyDescent="0.25">
      <c r="A101" s="15">
        <v>393</v>
      </c>
      <c r="B101" s="15" t="s">
        <v>185</v>
      </c>
    </row>
    <row r="102" spans="1:2" x14ac:dyDescent="0.25">
      <c r="A102" s="15">
        <v>394</v>
      </c>
      <c r="B102" s="15" t="s">
        <v>186</v>
      </c>
    </row>
    <row r="103" spans="1:2" x14ac:dyDescent="0.25">
      <c r="A103" s="15">
        <v>401</v>
      </c>
      <c r="B103" s="15" t="s">
        <v>187</v>
      </c>
    </row>
    <row r="104" spans="1:2" x14ac:dyDescent="0.25">
      <c r="A104" s="15">
        <v>411</v>
      </c>
      <c r="B104" s="15" t="s">
        <v>188</v>
      </c>
    </row>
    <row r="105" spans="1:2" x14ac:dyDescent="0.25">
      <c r="A105" s="15">
        <v>412</v>
      </c>
      <c r="B105" s="15" t="s">
        <v>189</v>
      </c>
    </row>
    <row r="106" spans="1:2" x14ac:dyDescent="0.25">
      <c r="A106" s="15">
        <v>413</v>
      </c>
      <c r="B106" s="15" t="s">
        <v>190</v>
      </c>
    </row>
    <row r="107" spans="1:2" x14ac:dyDescent="0.25">
      <c r="A107" s="15">
        <v>414</v>
      </c>
      <c r="B107" s="15" t="s">
        <v>191</v>
      </c>
    </row>
    <row r="108" spans="1:2" x14ac:dyDescent="0.25">
      <c r="A108" s="15">
        <v>415</v>
      </c>
      <c r="B108" s="15" t="s">
        <v>192</v>
      </c>
    </row>
    <row r="109" spans="1:2" x14ac:dyDescent="0.25">
      <c r="A109" s="15">
        <v>416</v>
      </c>
      <c r="B109" s="15" t="s">
        <v>193</v>
      </c>
    </row>
    <row r="110" spans="1:2" x14ac:dyDescent="0.25">
      <c r="A110" s="15">
        <v>417</v>
      </c>
      <c r="B110" s="15" t="s">
        <v>194</v>
      </c>
    </row>
    <row r="111" spans="1:2" x14ac:dyDescent="0.25">
      <c r="A111" s="15">
        <v>418</v>
      </c>
      <c r="B111" s="15" t="s">
        <v>195</v>
      </c>
    </row>
    <row r="112" spans="1:2" x14ac:dyDescent="0.25">
      <c r="A112" s="15">
        <v>421</v>
      </c>
      <c r="B112" s="15" t="s">
        <v>196</v>
      </c>
    </row>
    <row r="113" spans="1:2" x14ac:dyDescent="0.25">
      <c r="A113" s="15">
        <v>422</v>
      </c>
      <c r="B113" s="15" t="s">
        <v>197</v>
      </c>
    </row>
    <row r="114" spans="1:2" x14ac:dyDescent="0.25">
      <c r="A114" s="15">
        <v>431</v>
      </c>
      <c r="B114" s="15" t="s">
        <v>198</v>
      </c>
    </row>
    <row r="115" spans="1:2" x14ac:dyDescent="0.25">
      <c r="A115" s="15">
        <v>432</v>
      </c>
      <c r="B115" s="15" t="s">
        <v>199</v>
      </c>
    </row>
    <row r="116" spans="1:2" ht="15.75" thickBot="1" x14ac:dyDescent="0.3">
      <c r="A116" s="19">
        <v>433</v>
      </c>
      <c r="B116" s="15" t="s">
        <v>200</v>
      </c>
    </row>
    <row r="117" spans="1:2" x14ac:dyDescent="0.25">
      <c r="A117" s="15">
        <v>451</v>
      </c>
      <c r="B117" s="15" t="s">
        <v>58</v>
      </c>
    </row>
    <row r="118" spans="1:2" x14ac:dyDescent="0.25">
      <c r="A118" s="15">
        <v>452</v>
      </c>
      <c r="B118" s="15" t="s">
        <v>59</v>
      </c>
    </row>
    <row r="119" spans="1:2" x14ac:dyDescent="0.25">
      <c r="A119" s="15">
        <v>453</v>
      </c>
      <c r="B119" s="15" t="s">
        <v>201</v>
      </c>
    </row>
    <row r="120" spans="1:2" x14ac:dyDescent="0.25">
      <c r="A120" s="15">
        <v>454</v>
      </c>
      <c r="B120" s="15" t="s">
        <v>60</v>
      </c>
    </row>
    <row r="121" spans="1:2" x14ac:dyDescent="0.25">
      <c r="A121" s="15">
        <v>455</v>
      </c>
      <c r="B121" s="15" t="s">
        <v>61</v>
      </c>
    </row>
    <row r="122" spans="1:2" x14ac:dyDescent="0.25">
      <c r="A122" s="15">
        <v>456</v>
      </c>
      <c r="B122" s="15" t="s">
        <v>62</v>
      </c>
    </row>
    <row r="123" spans="1:2" x14ac:dyDescent="0.25">
      <c r="A123" s="15">
        <v>457</v>
      </c>
      <c r="B123" s="15" t="s">
        <v>202</v>
      </c>
    </row>
    <row r="124" spans="1:2" x14ac:dyDescent="0.25">
      <c r="A124" s="15">
        <v>458</v>
      </c>
      <c r="B124" s="15" t="s">
        <v>63</v>
      </c>
    </row>
    <row r="125" spans="1:2" x14ac:dyDescent="0.25">
      <c r="A125" s="15">
        <v>460</v>
      </c>
      <c r="B125" s="15" t="s">
        <v>64</v>
      </c>
    </row>
    <row r="126" spans="1:2" x14ac:dyDescent="0.25">
      <c r="A126" s="15">
        <v>461</v>
      </c>
      <c r="B126" s="15" t="s">
        <v>203</v>
      </c>
    </row>
    <row r="127" spans="1:2" x14ac:dyDescent="0.25">
      <c r="A127" s="15">
        <v>462</v>
      </c>
      <c r="B127" s="15" t="s">
        <v>65</v>
      </c>
    </row>
    <row r="128" spans="1:2" x14ac:dyDescent="0.25">
      <c r="A128" s="15">
        <v>463</v>
      </c>
      <c r="B128" s="15" t="s">
        <v>66</v>
      </c>
    </row>
    <row r="129" spans="1:2" x14ac:dyDescent="0.25">
      <c r="A129" s="15">
        <v>464</v>
      </c>
      <c r="B129" s="15" t="s">
        <v>67</v>
      </c>
    </row>
    <row r="130" spans="1:2" x14ac:dyDescent="0.25">
      <c r="A130" s="15">
        <v>465</v>
      </c>
      <c r="B130" s="15" t="s">
        <v>204</v>
      </c>
    </row>
    <row r="131" spans="1:2" x14ac:dyDescent="0.25">
      <c r="A131" s="15">
        <v>466</v>
      </c>
      <c r="B131" s="15" t="s">
        <v>205</v>
      </c>
    </row>
    <row r="132" spans="1:2" x14ac:dyDescent="0.25">
      <c r="A132" s="15">
        <v>468</v>
      </c>
      <c r="B132" s="15" t="s">
        <v>206</v>
      </c>
    </row>
    <row r="133" spans="1:2" x14ac:dyDescent="0.25">
      <c r="A133" s="15">
        <v>469</v>
      </c>
      <c r="B133" s="15" t="s">
        <v>207</v>
      </c>
    </row>
    <row r="134" spans="1:2" x14ac:dyDescent="0.25">
      <c r="A134" s="15">
        <v>470</v>
      </c>
      <c r="B134" s="15" t="s">
        <v>208</v>
      </c>
    </row>
    <row r="135" spans="1:2" x14ac:dyDescent="0.25">
      <c r="A135" s="15">
        <v>472</v>
      </c>
      <c r="B135" s="15" t="s">
        <v>68</v>
      </c>
    </row>
    <row r="136" spans="1:2" x14ac:dyDescent="0.25">
      <c r="A136" s="15">
        <v>473</v>
      </c>
      <c r="B136" s="15" t="s">
        <v>69</v>
      </c>
    </row>
    <row r="137" spans="1:2" x14ac:dyDescent="0.25">
      <c r="A137" s="15">
        <v>474</v>
      </c>
      <c r="B137" s="15" t="s">
        <v>70</v>
      </c>
    </row>
    <row r="138" spans="1:2" x14ac:dyDescent="0.25">
      <c r="A138" s="15">
        <v>475</v>
      </c>
      <c r="B138" s="15" t="s">
        <v>209</v>
      </c>
    </row>
    <row r="139" spans="1:2" x14ac:dyDescent="0.25">
      <c r="A139" s="15">
        <v>477</v>
      </c>
      <c r="B139" s="15" t="s">
        <v>71</v>
      </c>
    </row>
    <row r="140" spans="1:2" x14ac:dyDescent="0.25">
      <c r="A140" s="15">
        <v>478</v>
      </c>
      <c r="B140" s="15" t="s">
        <v>72</v>
      </c>
    </row>
    <row r="141" spans="1:2" x14ac:dyDescent="0.25">
      <c r="A141" s="15">
        <v>479</v>
      </c>
      <c r="B141" s="15" t="s">
        <v>73</v>
      </c>
    </row>
    <row r="142" spans="1:2" x14ac:dyDescent="0.25">
      <c r="A142" s="15">
        <v>480</v>
      </c>
      <c r="B142" s="15" t="s">
        <v>74</v>
      </c>
    </row>
    <row r="143" spans="1:2" x14ac:dyDescent="0.25">
      <c r="A143" s="15">
        <v>481</v>
      </c>
      <c r="B143" s="15" t="s">
        <v>75</v>
      </c>
    </row>
    <row r="144" spans="1:2" x14ac:dyDescent="0.25">
      <c r="A144" s="15">
        <v>482</v>
      </c>
      <c r="B144" s="15" t="s">
        <v>210</v>
      </c>
    </row>
    <row r="145" spans="1:2" x14ac:dyDescent="0.25">
      <c r="A145" s="15">
        <v>483</v>
      </c>
      <c r="B145" s="15" t="s">
        <v>76</v>
      </c>
    </row>
    <row r="146" spans="1:2" x14ac:dyDescent="0.25">
      <c r="A146" s="15">
        <v>485</v>
      </c>
      <c r="B146" s="15" t="s">
        <v>211</v>
      </c>
    </row>
    <row r="147" spans="1:2" x14ac:dyDescent="0.25">
      <c r="A147" s="15">
        <v>486</v>
      </c>
      <c r="B147" s="15" t="s">
        <v>77</v>
      </c>
    </row>
    <row r="148" spans="1:2" x14ac:dyDescent="0.25">
      <c r="A148" s="15">
        <v>487</v>
      </c>
      <c r="B148" s="15" t="s">
        <v>212</v>
      </c>
    </row>
    <row r="149" spans="1:2" x14ac:dyDescent="0.25">
      <c r="A149" s="15">
        <v>488</v>
      </c>
      <c r="B149" s="15" t="s">
        <v>78</v>
      </c>
    </row>
    <row r="150" spans="1:2" x14ac:dyDescent="0.25">
      <c r="A150" s="15">
        <v>489</v>
      </c>
      <c r="B150" s="15" t="s">
        <v>213</v>
      </c>
    </row>
    <row r="151" spans="1:2" x14ac:dyDescent="0.25">
      <c r="A151" s="15">
        <v>491</v>
      </c>
      <c r="B151" s="15" t="s">
        <v>214</v>
      </c>
    </row>
    <row r="152" spans="1:2" x14ac:dyDescent="0.25">
      <c r="A152" s="15">
        <v>492</v>
      </c>
      <c r="B152" s="15" t="s">
        <v>215</v>
      </c>
    </row>
    <row r="153" spans="1:2" x14ac:dyDescent="0.25">
      <c r="A153" s="15">
        <v>493</v>
      </c>
      <c r="B153" s="15" t="s">
        <v>79</v>
      </c>
    </row>
    <row r="154" spans="1:2" x14ac:dyDescent="0.25">
      <c r="A154" s="15">
        <v>494</v>
      </c>
      <c r="B154" s="15" t="s">
        <v>80</v>
      </c>
    </row>
    <row r="155" spans="1:2" x14ac:dyDescent="0.25">
      <c r="A155" s="15">
        <v>495</v>
      </c>
      <c r="B155" s="15" t="s">
        <v>81</v>
      </c>
    </row>
    <row r="156" spans="1:2" x14ac:dyDescent="0.25">
      <c r="A156" s="15">
        <v>496</v>
      </c>
      <c r="B156" s="15" t="s">
        <v>216</v>
      </c>
    </row>
    <row r="157" spans="1:2" x14ac:dyDescent="0.25">
      <c r="A157" s="20">
        <v>497</v>
      </c>
      <c r="B157" s="15" t="s">
        <v>217</v>
      </c>
    </row>
    <row r="158" spans="1:2" x14ac:dyDescent="0.25">
      <c r="A158" s="20">
        <v>498</v>
      </c>
      <c r="B158" s="15" t="s">
        <v>218</v>
      </c>
    </row>
    <row r="159" spans="1:2" x14ac:dyDescent="0.25">
      <c r="A159" s="20">
        <v>499</v>
      </c>
      <c r="B159" s="15" t="s">
        <v>82</v>
      </c>
    </row>
    <row r="160" spans="1:2" x14ac:dyDescent="0.25">
      <c r="A160" s="20">
        <v>508</v>
      </c>
      <c r="B160" s="15" t="s">
        <v>83</v>
      </c>
    </row>
    <row r="161" spans="1:2" x14ac:dyDescent="0.25">
      <c r="A161" s="20">
        <v>511</v>
      </c>
      <c r="B161" s="15" t="s">
        <v>219</v>
      </c>
    </row>
    <row r="162" spans="1:2" x14ac:dyDescent="0.25">
      <c r="A162" s="20">
        <v>513</v>
      </c>
      <c r="B162" s="15" t="s">
        <v>84</v>
      </c>
    </row>
    <row r="163" spans="1:2" x14ac:dyDescent="0.25">
      <c r="A163" s="20">
        <v>523</v>
      </c>
      <c r="B163" s="15" t="s">
        <v>220</v>
      </c>
    </row>
    <row r="164" spans="1:2" x14ac:dyDescent="0.25">
      <c r="A164" s="20">
        <v>528</v>
      </c>
      <c r="B164" s="15" t="s">
        <v>221</v>
      </c>
    </row>
    <row r="165" spans="1:2" x14ac:dyDescent="0.25">
      <c r="A165" s="20">
        <v>531</v>
      </c>
      <c r="B165" s="15" t="s">
        <v>85</v>
      </c>
    </row>
    <row r="166" spans="1:2" x14ac:dyDescent="0.25">
      <c r="A166" s="20">
        <v>532</v>
      </c>
      <c r="B166" s="15" t="s">
        <v>86</v>
      </c>
    </row>
    <row r="167" spans="1:2" x14ac:dyDescent="0.25">
      <c r="A167" s="20">
        <v>534</v>
      </c>
      <c r="B167" s="15" t="s">
        <v>222</v>
      </c>
    </row>
    <row r="168" spans="1:2" x14ac:dyDescent="0.25">
      <c r="A168" s="20">
        <v>536</v>
      </c>
      <c r="B168" s="15" t="s">
        <v>223</v>
      </c>
    </row>
    <row r="169" spans="1:2" x14ac:dyDescent="0.25">
      <c r="A169" s="20">
        <v>540</v>
      </c>
      <c r="B169" s="15" t="s">
        <v>87</v>
      </c>
    </row>
    <row r="170" spans="1:2" x14ac:dyDescent="0.25">
      <c r="A170" s="20">
        <v>544</v>
      </c>
      <c r="B170" s="15" t="s">
        <v>88</v>
      </c>
    </row>
    <row r="171" spans="1:2" x14ac:dyDescent="0.25">
      <c r="A171" s="20">
        <v>549</v>
      </c>
      <c r="B171" s="15" t="s">
        <v>224</v>
      </c>
    </row>
    <row r="172" spans="1:2" x14ac:dyDescent="0.25">
      <c r="A172" s="20">
        <v>550</v>
      </c>
      <c r="B172" s="15" t="s">
        <v>225</v>
      </c>
    </row>
    <row r="173" spans="1:2" x14ac:dyDescent="0.25">
      <c r="A173" s="20">
        <v>553</v>
      </c>
      <c r="B173" s="15" t="s">
        <v>243</v>
      </c>
    </row>
    <row r="174" spans="1:2" x14ac:dyDescent="0.25">
      <c r="A174" s="20">
        <v>555</v>
      </c>
      <c r="B174" s="15" t="s">
        <v>226</v>
      </c>
    </row>
    <row r="175" spans="1:2" x14ac:dyDescent="0.25">
      <c r="A175" s="20">
        <v>559</v>
      </c>
      <c r="B175" s="15" t="s">
        <v>89</v>
      </c>
    </row>
    <row r="176" spans="1:2" x14ac:dyDescent="0.25">
      <c r="A176" s="20">
        <v>560</v>
      </c>
      <c r="B176" s="15" t="s">
        <v>227</v>
      </c>
    </row>
    <row r="177" spans="1:2" x14ac:dyDescent="0.25">
      <c r="A177" s="20">
        <v>562</v>
      </c>
      <c r="B177" s="15" t="s">
        <v>228</v>
      </c>
    </row>
    <row r="178" spans="1:2" x14ac:dyDescent="0.25">
      <c r="A178" s="15">
        <v>566</v>
      </c>
      <c r="B178" s="15" t="s">
        <v>92</v>
      </c>
    </row>
    <row r="179" spans="1:2" x14ac:dyDescent="0.25">
      <c r="A179" s="15">
        <v>571</v>
      </c>
      <c r="B179" s="15" t="s">
        <v>229</v>
      </c>
    </row>
    <row r="180" spans="1:2" x14ac:dyDescent="0.25">
      <c r="A180" s="15">
        <v>574</v>
      </c>
      <c r="B180" s="15" t="s">
        <v>230</v>
      </c>
    </row>
    <row r="181" spans="1:2" x14ac:dyDescent="0.25">
      <c r="A181" s="15">
        <v>575</v>
      </c>
      <c r="B181" s="16" t="s">
        <v>231</v>
      </c>
    </row>
    <row r="182" spans="1:2" x14ac:dyDescent="0.25">
      <c r="A182" s="15">
        <v>594</v>
      </c>
      <c r="B182" s="16" t="s">
        <v>240</v>
      </c>
    </row>
    <row r="183" spans="1:2" x14ac:dyDescent="0.25">
      <c r="A183" s="15">
        <v>597</v>
      </c>
      <c r="B183" s="16" t="s">
        <v>241</v>
      </c>
    </row>
    <row r="184" spans="1:2" x14ac:dyDescent="0.25">
      <c r="A184" s="15">
        <v>618</v>
      </c>
      <c r="B184" s="16" t="s">
        <v>242</v>
      </c>
    </row>
    <row r="185" spans="1:2" x14ac:dyDescent="0.25">
      <c r="A185" s="15">
        <v>619</v>
      </c>
      <c r="B185" s="16" t="s">
        <v>232</v>
      </c>
    </row>
    <row r="186" spans="1:2" x14ac:dyDescent="0.25">
      <c r="A186" s="15">
        <v>641</v>
      </c>
      <c r="B186" s="15" t="s">
        <v>244</v>
      </c>
    </row>
    <row r="187" spans="1:2" x14ac:dyDescent="0.25">
      <c r="A187" s="15">
        <v>768</v>
      </c>
      <c r="B187" s="15" t="s">
        <v>90</v>
      </c>
    </row>
    <row r="188" spans="1:2" x14ac:dyDescent="0.25">
      <c r="A188" s="15">
        <v>785</v>
      </c>
      <c r="B188" s="15" t="s">
        <v>91</v>
      </c>
    </row>
    <row r="189" spans="1:2" x14ac:dyDescent="0.25">
      <c r="A189" s="15">
        <v>794</v>
      </c>
      <c r="B189" s="15" t="s">
        <v>93</v>
      </c>
    </row>
    <row r="190" spans="1:2" x14ac:dyDescent="0.25">
      <c r="A190" s="15">
        <v>795</v>
      </c>
      <c r="B190" s="15" t="s">
        <v>94</v>
      </c>
    </row>
    <row r="191" spans="1:2" x14ac:dyDescent="0.25">
      <c r="A191" s="15">
        <v>796</v>
      </c>
      <c r="B191" s="15" t="s">
        <v>233</v>
      </c>
    </row>
    <row r="192" spans="1:2" x14ac:dyDescent="0.25">
      <c r="A192" s="1">
        <v>813</v>
      </c>
      <c r="B192" t="s">
        <v>95</v>
      </c>
    </row>
  </sheetData>
  <conditionalFormatting sqref="L1:L12">
    <cfRule type="expression" dxfId="3" priority="1">
      <formula>$A1048565=CONCATENATE($B$2,$C$2)</formula>
    </cfRule>
  </conditionalFormatting>
  <conditionalFormatting sqref="L13 K14:L90">
    <cfRule type="expression" dxfId="2" priority="6">
      <formula>$A1048576=CONCATENATE($B$2,$C$2)</formula>
    </cfRule>
  </conditionalFormatting>
  <conditionalFormatting sqref="M1:M12">
    <cfRule type="expression" dxfId="1" priority="2">
      <formula>$A1=CONCATENATE($B$2,$C$2)</formula>
    </cfRule>
  </conditionalFormatting>
  <conditionalFormatting sqref="M13:M1048576">
    <cfRule type="expression" dxfId="0" priority="8">
      <formula>$A12=CONCATENATE($B$2,$C$2)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 $ Breakout</vt:lpstr>
      <vt:lpstr>PSS $ Breakout</vt:lpstr>
      <vt:lpstr>Total $ </vt:lpstr>
      <vt:lpstr>INS FTE Breakout</vt:lpstr>
      <vt:lpstr>PSS FTE Breakout</vt:lpstr>
      <vt:lpstr>Total FTE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McCann</dc:creator>
  <cp:lastModifiedBy>Alexandra McCann</cp:lastModifiedBy>
  <dcterms:created xsi:type="dcterms:W3CDTF">2023-11-29T22:08:39Z</dcterms:created>
  <dcterms:modified xsi:type="dcterms:W3CDTF">2024-12-05T18:22:32Z</dcterms:modified>
</cp:coreProperties>
</file>