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hild Count\2023 Child Count\"/>
    </mc:Choice>
  </mc:AlternateContent>
  <xr:revisionPtr revIDLastSave="0" documentId="13_ncr:1_{6F452997-25B6-44A6-A706-F59B538399E9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Instructions" sheetId="7" r:id="rId1"/>
    <sheet name="Child Count Data" sheetId="1" r:id="rId2"/>
    <sheet name="Summary" sheetId="2" r:id="rId3"/>
    <sheet name="By Grade and Environment" sheetId="3" r:id="rId4"/>
    <sheet name="By Building,Grade, &amp; Disability" sheetId="4" r:id="rId5"/>
    <sheet name="By Race Ethnicity &amp; Disability" sheetId="5" r:id="rId6"/>
    <sheet name="By Race Ethnicity &amp; Environment" sheetId="6" r:id="rId7"/>
  </sheets>
  <definedNames>
    <definedName name="_xlnm._FilterDatabase" localSheetId="1" hidden="1">'Child Count Data'!$A$1:$X$24</definedName>
  </definedNames>
  <calcPr calcId="0"/>
  <pivotCaches>
    <pivotCache cacheId="0" r:id="rId8"/>
  </pivotCaches>
</workbook>
</file>

<file path=xl/sharedStrings.xml><?xml version="1.0" encoding="utf-8"?>
<sst xmlns="http://schemas.openxmlformats.org/spreadsheetml/2006/main" count="535" uniqueCount="137">
  <si>
    <t>EduId</t>
  </si>
  <si>
    <t>FamilyName</t>
  </si>
  <si>
    <t>GivenName</t>
  </si>
  <si>
    <t>Birthdate</t>
  </si>
  <si>
    <t>AgeFirstFridayNov</t>
  </si>
  <si>
    <t>Gender</t>
  </si>
  <si>
    <t>RaceEthnicityCode</t>
  </si>
  <si>
    <t>Grade</t>
  </si>
  <si>
    <t>LEP</t>
  </si>
  <si>
    <t>Exceptionality</t>
  </si>
  <si>
    <t>Environment</t>
  </si>
  <si>
    <t>IDSpedDate</t>
  </si>
  <si>
    <t>IEPDate</t>
  </si>
  <si>
    <t>IEPAgeInDays</t>
  </si>
  <si>
    <t>Excluded from Count (IEP Expired)</t>
  </si>
  <si>
    <t>CaseManagerGivenName</t>
  </si>
  <si>
    <t>CaseManagerFamilyName</t>
  </si>
  <si>
    <t>Male</t>
  </si>
  <si>
    <t>WH</t>
  </si>
  <si>
    <t>N</t>
  </si>
  <si>
    <t>Y</t>
  </si>
  <si>
    <t>A</t>
  </si>
  <si>
    <t>Female</t>
  </si>
  <si>
    <t>BL</t>
  </si>
  <si>
    <t>M</t>
  </si>
  <si>
    <t>H</t>
  </si>
  <si>
    <t>PK</t>
  </si>
  <si>
    <t>KG</t>
  </si>
  <si>
    <t>NG</t>
  </si>
  <si>
    <t>Row Labels</t>
  </si>
  <si>
    <t>Grand Total</t>
  </si>
  <si>
    <t>Count of EduId</t>
  </si>
  <si>
    <t>Count by Disability Category</t>
  </si>
  <si>
    <t>Count by Environment</t>
  </si>
  <si>
    <t>Column Labels</t>
  </si>
  <si>
    <t>Count by Gender</t>
  </si>
  <si>
    <t>Count by Race Ethnicity</t>
  </si>
  <si>
    <t>Count by Grade</t>
  </si>
  <si>
    <t>Count by School Age Environment Category and Grade</t>
  </si>
  <si>
    <t>Excluded from Child Count (IEP Expired)</t>
  </si>
  <si>
    <t>seStatus</t>
  </si>
  <si>
    <t>seStartDate</t>
  </si>
  <si>
    <t>seExitDate</t>
  </si>
  <si>
    <t>seExitReason</t>
  </si>
  <si>
    <t>BaseSchool</t>
  </si>
  <si>
    <t>DistrictNumber</t>
  </si>
  <si>
    <t>DistrictName</t>
  </si>
  <si>
    <t>(07) Other Health Impairment</t>
  </si>
  <si>
    <t>(01) General ed class 80% or more</t>
  </si>
  <si>
    <t xml:space="preserve">() </t>
  </si>
  <si>
    <t>(04) Speech Impairment</t>
  </si>
  <si>
    <t>(21) Enrolled private by parents</t>
  </si>
  <si>
    <t>(02) Intellectual Disability</t>
  </si>
  <si>
    <t>(11) Public separate day school</t>
  </si>
  <si>
    <t>(11) Visual Impairment</t>
  </si>
  <si>
    <t>(03) General ed class less than 40%</t>
  </si>
  <si>
    <t>(01) Specific Learning Disability</t>
  </si>
  <si>
    <t>(14) Developmental Delay</t>
  </si>
  <si>
    <t>(44) Separate Class (3-5 Year Olds)</t>
  </si>
  <si>
    <t>(15) Autism Spectrum Disorder</t>
  </si>
  <si>
    <t>(02) General ed class 40 - 80%</t>
  </si>
  <si>
    <t>(06) Emotional Behavioral Disorder</t>
  </si>
  <si>
    <t>(05) Language Impairment</t>
  </si>
  <si>
    <t>(47) Service Provider Location (3-5 Year Olds)</t>
  </si>
  <si>
    <t>(50) &gt;10 hours Regular ECP - majority of services elsewhere</t>
  </si>
  <si>
    <t>(13) Multiple Disabilities</t>
  </si>
  <si>
    <t>(49) &gt;10 hours Regular ECP - majority of services</t>
  </si>
  <si>
    <t>(16) Traumatic Brain Injury</t>
  </si>
  <si>
    <t>(12) Private separate day school</t>
  </si>
  <si>
    <t>(15) Homebound/Hospital</t>
  </si>
  <si>
    <t>(13) Public residential facility</t>
  </si>
  <si>
    <t>(48) Home (3-5 Year Olds)</t>
  </si>
  <si>
    <t>(16) Correctional facility</t>
  </si>
  <si>
    <t>Count by School, Grade, and Disability Category</t>
  </si>
  <si>
    <t>LName1</t>
  </si>
  <si>
    <t>FName1</t>
  </si>
  <si>
    <t>LName2</t>
  </si>
  <si>
    <t>FName2</t>
  </si>
  <si>
    <t>LName3</t>
  </si>
  <si>
    <t>FName3</t>
  </si>
  <si>
    <t>LName4</t>
  </si>
  <si>
    <t>FName4</t>
  </si>
  <si>
    <t>LName5</t>
  </si>
  <si>
    <t>FName5</t>
  </si>
  <si>
    <t>LName6</t>
  </si>
  <si>
    <t>FName6</t>
  </si>
  <si>
    <t>LName7</t>
  </si>
  <si>
    <t>FName7</t>
  </si>
  <si>
    <t>LName8</t>
  </si>
  <si>
    <t>FName8</t>
  </si>
  <si>
    <t>LName9</t>
  </si>
  <si>
    <t>FName9</t>
  </si>
  <si>
    <t>LName10</t>
  </si>
  <si>
    <t>FName10</t>
  </si>
  <si>
    <t>LName11</t>
  </si>
  <si>
    <t>FName11</t>
  </si>
  <si>
    <t>LName12</t>
  </si>
  <si>
    <t>FName12</t>
  </si>
  <si>
    <t>LName13</t>
  </si>
  <si>
    <t>FName13</t>
  </si>
  <si>
    <t>LName14</t>
  </si>
  <si>
    <t>FName14</t>
  </si>
  <si>
    <t>LName15</t>
  </si>
  <si>
    <t>FName15</t>
  </si>
  <si>
    <t>LName16</t>
  </si>
  <si>
    <t>FName16</t>
  </si>
  <si>
    <t>LName17</t>
  </si>
  <si>
    <t>FName17</t>
  </si>
  <si>
    <t>LName18</t>
  </si>
  <si>
    <t>FName18</t>
  </si>
  <si>
    <t>LName19</t>
  </si>
  <si>
    <t>FName19</t>
  </si>
  <si>
    <t>LName20</t>
  </si>
  <si>
    <t>FName20</t>
  </si>
  <si>
    <t>LName21</t>
  </si>
  <si>
    <t>FName21</t>
  </si>
  <si>
    <t>LName22</t>
  </si>
  <si>
    <t>FName22</t>
  </si>
  <si>
    <t>LName23</t>
  </si>
  <si>
    <t>FName23</t>
  </si>
  <si>
    <t>(9999) EFFECTIVE HIGH</t>
  </si>
  <si>
    <t>(9998) QUALITY JR HIGH</t>
  </si>
  <si>
    <t>(9997) CURRICULAR ELEMENTARY</t>
  </si>
  <si>
    <t>(9996) OPEN OPPORTUNITIES</t>
  </si>
  <si>
    <t>(9994) EARLY LEARNERS</t>
  </si>
  <si>
    <t xml:space="preserve">SEVERUS </t>
  </si>
  <si>
    <t>ALBUS WOLFRICK</t>
  </si>
  <si>
    <t>IDAHO INDEPENDENT DISTRICT</t>
  </si>
  <si>
    <t>1a. Copy only the data, do not select the header row. </t>
  </si>
  <si>
    <t>2a. Do not paste over the headers.</t>
  </si>
  <si>
    <t>Thank you for selecting the Child Count Analysis tool. The tool is designed to help local education agencies (LEAs) analyze student-level data for students receiving special education and related services in preparation for submitting their special education Child Count.  
To use the Child Count Analysis tool:</t>
  </si>
  <si>
    <t>1. Copy your LEA's data exported from the Download Child Count feature in the Special Education (SPED) Data Collection system Child Count section.</t>
  </si>
  <si>
    <t>SNAPUS</t>
  </si>
  <si>
    <t>DUMBLIDORE</t>
  </si>
  <si>
    <t xml:space="preserve">3. Make sure to delete any remaining rows of example data. </t>
  </si>
  <si>
    <t>4. Go to the Data tab and select the Refresh All button. Selecting Refresh All will update all other worksheets with aggregations from the data you pasted into the tool. </t>
  </si>
  <si>
    <t>2. Paste the data into the Child Count Data over the existing example data starting with cell A2.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</si>
</sst>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0E101A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0" fillId="0" borderId="0" xfId="0" pivotButton="1"/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>
      <alignment horizontal="centerContinuous"/>
    </xf>
    <xf numFmtId="0" fontId="0" fillId="0" borderId="10" xfId="0" pivotButton="1" applyBorder="1"/>
    <xf numFmtId="0" fontId="0" fillId="0" borderId="10" xfId="0" applyBorder="1"/>
    <xf numFmtId="0" fontId="0" fillId="0" borderId="10" xfId="0" applyNumberFormat="1" applyBorder="1"/>
    <xf numFmtId="0" fontId="0" fillId="0" borderId="10" xfId="0" applyBorder="1" applyAlignment="1">
      <alignment horizontal="centerContinuous"/>
    </xf>
    <xf numFmtId="0" fontId="0" fillId="0" borderId="12" xfId="0" pivotButton="1" applyBorder="1"/>
    <xf numFmtId="0" fontId="0" fillId="0" borderId="13" xfId="0" applyBorder="1"/>
    <xf numFmtId="0" fontId="0" fillId="0" borderId="0" xfId="0" applyBorder="1"/>
    <xf numFmtId="0" fontId="0" fillId="0" borderId="11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7" xfId="0" applyBorder="1"/>
    <xf numFmtId="0" fontId="0" fillId="0" borderId="0" xfId="0" applyNumberFormat="1" applyBorder="1"/>
    <xf numFmtId="0" fontId="0" fillId="0" borderId="16" xfId="0" pivotButton="1" applyBorder="1"/>
    <xf numFmtId="0" fontId="16" fillId="0" borderId="10" xfId="0" applyFont="1" applyBorder="1" applyAlignment="1">
      <alignment horizontal="centerContinuous" vertical="center"/>
    </xf>
    <xf numFmtId="0" fontId="0" fillId="0" borderId="10" xfId="0" applyNumberForma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horizontal="right"/>
    </xf>
    <xf numFmtId="0" fontId="0" fillId="0" borderId="0" xfId="0" applyBorder="1" applyAlignment="1"/>
    <xf numFmtId="0" fontId="0" fillId="0" borderId="16" xfId="0" applyBorder="1" applyAlignment="1">
      <alignment horizontal="centerContinuous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indent="1"/>
    </xf>
    <xf numFmtId="0" fontId="0" fillId="0" borderId="0" xfId="0" applyFill="1"/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2"/>
    </xf>
    <xf numFmtId="0" fontId="18" fillId="0" borderId="0" xfId="0" applyFon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/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sa Fewkes" refreshedDate="45252.412456712962" createdVersion="6" refreshedVersion="6" minRefreshableVersion="3" recordCount="24" xr:uid="{00000000-000A-0000-FFFF-FFFF2C000000}">
  <cacheSource type="worksheet">
    <worksheetSource ref="A1:X1048576" sheet="Child Count Data"/>
  </cacheSource>
  <cacheFields count="24">
    <cacheField name="EduId" numFmtId="0">
      <sharedItems containsString="0" containsBlank="1" containsNumber="1" containsInteger="1" minValue="102" maxValue="124"/>
    </cacheField>
    <cacheField name="FamilyName" numFmtId="0">
      <sharedItems containsBlank="1"/>
    </cacheField>
    <cacheField name="GivenName" numFmtId="0">
      <sharedItems containsBlank="1"/>
    </cacheField>
    <cacheField name="Birthdate" numFmtId="0">
      <sharedItems containsNonDate="0" containsDate="1" containsString="0" containsBlank="1" minDate="2002-10-20T00:00:00" maxDate="2019-11-05T00:00:00"/>
    </cacheField>
    <cacheField name="AgeFirstFridayNov" numFmtId="0">
      <sharedItems containsString="0" containsBlank="1" containsNumber="1" containsInteger="1" minValue="3" maxValue="21"/>
    </cacheField>
    <cacheField name="Gender" numFmtId="0">
      <sharedItems containsBlank="1" count="3">
        <s v="Male"/>
        <s v="Female"/>
        <m/>
      </sharedItems>
    </cacheField>
    <cacheField name="RaceEthnicityCode" numFmtId="0">
      <sharedItems containsBlank="1" count="8">
        <s v="WH"/>
        <s v="H"/>
        <s v="M"/>
        <s v="BL"/>
        <m/>
        <s v="AM" u="1"/>
        <s v="HO" u="1"/>
        <s v="AS" u="1"/>
      </sharedItems>
    </cacheField>
    <cacheField name="Grade" numFmtId="0">
      <sharedItems containsBlank="1" containsMixedTypes="1" containsNumber="1" containsInteger="1" minValue="1" maxValue="12" count="16">
        <n v="10"/>
        <n v="8"/>
        <n v="12"/>
        <n v="3"/>
        <s v="NG"/>
        <s v="PK"/>
        <n v="5"/>
        <n v="6"/>
        <n v="9"/>
        <n v="4"/>
        <n v="11"/>
        <s v="KG"/>
        <n v="7"/>
        <n v="2"/>
        <n v="1"/>
        <m/>
      </sharedItems>
    </cacheField>
    <cacheField name="LEP" numFmtId="0">
      <sharedItems containsBlank="1"/>
    </cacheField>
    <cacheField name="Exceptionality" numFmtId="0">
      <sharedItems containsBlank="1" count="15">
        <s v="(01) Specific Learning Disability"/>
        <s v="(02) Intellectual Disability"/>
        <s v="(04) Speech Impairment"/>
        <s v="(05) Language Impairment"/>
        <s v="(06) Emotional Behavioral Disorder"/>
        <s v="(07) Other Health Impairment"/>
        <s v="(11) Visual Impairment"/>
        <s v="(13) Multiple Disabilities"/>
        <s v="(14) Developmental Delay"/>
        <s v="(15) Autism Spectrum Disorder"/>
        <s v="(16) Traumatic Brain Injury"/>
        <m/>
        <s v="(12) Deaf/Blindness" u="1"/>
        <s v="(08) Orthopedic Impairment" u="1"/>
        <s v="(10) Deaf or Hard of Hearing" u="1"/>
      </sharedItems>
    </cacheField>
    <cacheField name="Environment" numFmtId="0">
      <sharedItems containsBlank="1" count="19">
        <s v="(01) General ed class 80% or more"/>
        <s v="(02) General ed class 40 - 80%"/>
        <s v="(11) Public separate day school"/>
        <s v="(03) General ed class less than 40%"/>
        <s v="(21) Enrolled private by parents"/>
        <s v="(47) Service Provider Location (3-5 Year Olds)"/>
        <s v="(50) &gt;10 hours Regular ECP - majority of services elsewhere"/>
        <s v="(49) &gt;10 hours Regular ECP - majority of services"/>
        <s v="(44) Separate Class (3-5 Year Olds)"/>
        <s v="(13) Public residential facility"/>
        <s v="(12) Private separate day school"/>
        <s v="(15) Homebound/Hospital"/>
        <s v="(16) Correctional facility"/>
        <s v="(48) Home (3-5 Year Olds)"/>
        <m/>
        <s v="(45) Separate School (3-5 Year Olds)" u="1"/>
        <s v="(51) &lt;10 hours Regular ECP - majority of services" u="1"/>
        <s v="(14) Private residential facility" u="1"/>
        <s v="(52) &lt;10 hours Regular ECP - majority of services elsewhere" u="1"/>
      </sharedItems>
    </cacheField>
    <cacheField name="IDSpedDate" numFmtId="0">
      <sharedItems containsNonDate="0" containsDate="1" containsString="0" containsBlank="1" minDate="2009-11-06T00:00:00" maxDate="2023-10-16T00:00:00"/>
    </cacheField>
    <cacheField name="IEPDate" numFmtId="0">
      <sharedItems containsNonDate="0" containsDate="1" containsString="0" containsBlank="1" minDate="2022-09-10T00:00:00" maxDate="2023-11-02T00:00:00"/>
    </cacheField>
    <cacheField name="IEPAgeInDays" numFmtId="0">
      <sharedItems containsString="0" containsBlank="1" containsNumber="1" containsInteger="1" minValue="2" maxValue="389"/>
    </cacheField>
    <cacheField name="Excluded from Count (IEP Expired)" numFmtId="0">
      <sharedItems containsBlank="1" count="3">
        <s v="N"/>
        <s v="Y"/>
        <m/>
      </sharedItems>
    </cacheField>
    <cacheField name="seStatus" numFmtId="0">
      <sharedItems containsBlank="1"/>
    </cacheField>
    <cacheField name="seStartDate" numFmtId="0">
      <sharedItems containsNonDate="0" containsDate="1" containsString="0" containsBlank="1" minDate="2023-08-16T00:00:00" maxDate="2023-10-19T00:00:00"/>
    </cacheField>
    <cacheField name="seExitDate" numFmtId="0">
      <sharedItems containsNonDate="0" containsString="0" containsBlank="1"/>
    </cacheField>
    <cacheField name="seExitReason" numFmtId="0">
      <sharedItems containsBlank="1"/>
    </cacheField>
    <cacheField name="BaseSchool" numFmtId="0">
      <sharedItems containsBlank="1" count="127">
        <s v="(9999) EFFECTIVE HIGH"/>
        <s v="(9998) QUALITY JR HIGH"/>
        <s v="(9997) CURRICULAR ELEMENTARY"/>
        <s v="(9996) OPEN OPPORTUNITIES"/>
        <s v="(9994) EARLY LEARNERS"/>
        <m/>
        <s v="(0284) SAWTOOTH MIDDLE SCHOOL" u="1"/>
        <s v="(0335) USTICK ELEMENTARY SCHOOL" u="1"/>
        <s v="(0504) PONDEROSA ELEMENTARY SCHOOL" u="1"/>
        <s v="(0509) RIVERSIDE ELEMENTARY SCHOOL" u="1"/>
        <s v="(0287) TRAIL WIND ELEMENTARY" u="1"/>
        <s v="(0240) RIVER VALLEY ELEMENTARY SCHOOL" u="1"/>
        <s v="(1235) RENAISSANCE HIGH SCHOOL" u="1"/>
        <s v="(0106) EAGLE MIDDLE SCHOOL" u="1"/>
        <s v="(0303) GARFIELD ELEMENTARY SCHOOL" u="1"/>
        <s v="(0982) EAGLE ACADEMY" u="1"/>
        <s v="(1145) CROSSROADS MIDDLE SCHOOL" u="1"/>
        <s v="(0301) MAPLE GROVE ELEMENTARY SCHOOL" u="1"/>
        <s v="(0322) MOUNTAIN VIEW ELEMENTARY SCHOOL" u="1"/>
        <s v="(0666) WHITE PINE ELEMENTARY SCHOOL" u="1"/>
        <s v="(0324) MONROE ELEMENTARY SCHOOL" u="1"/>
        <s v="(0015) CENTENNIAL HIGH SCHOOL" u="1"/>
        <s v="(1225) SOUTH FORK ELEMENTARY" u="1"/>
        <s v="(1297) REBOUND SCHOOL OF OPPORTUNITY" u="1"/>
        <s v="(0257) MERIDIAN TECHNICAL CHARTER HIGH SCHOOL" u="1"/>
        <s v="(0332) EAGLE ELEMENTARY SCHOOL" u="1"/>
        <s v="(0145) MADISON JUNIOR HIGH SCHOOL" u="1"/>
        <s v="(0146) MADISON SENIOR HIGH SCHOOL" u="1"/>
        <s v="(0339) BARBARA MORGAN STEM ACADEMY" u="1"/>
        <s v="(0545) MOUNTAIN VIEW HIGH SCHOOL" u="1"/>
        <s v="(0283) PEPPER RIDGE ELEMENTARY" u="1"/>
        <s v="(0288) SHADOW HILLS ELEMENTARY" u="1"/>
        <s v="(0313) OWYHEE ELEMENTARY SCHOOL" u="1"/>
        <s v="(0319) LOWELL ELEMENTARY SCHOOL" u="1"/>
        <s v="(0334) STAR ELEMENTARY SCHOOL" u="1"/>
        <s v="(0593) PROSPECT ELEMENTARY SCHOOL" u="1"/>
        <s v="(0677) EAST JUNIOR HIGH SCHOOL" u="1"/>
        <s v="(1375) IDAHO FINE ARTS ACADEMY" u="1"/>
        <s v="(0235) LEWIS &amp; CLARK MIDDLE SCHOOL" u="1"/>
        <s v="(0592) DESERT SAGE ELEMENTARY SCHOOL" u="1"/>
        <s v="(0338) CHRISTINE DONNELL SCHOOL OF THE ARTS" u="1"/>
        <s v="(0250) MADISON MIDDLE SCHOOL" u="1"/>
        <s v="(0012) MERIDIAN HIGH SCHOOL" u="1"/>
        <s v="(0331) LAKE HAZEL ELEMENTARY SCHOOL" u="1"/>
        <s v="(0321) TAFT ELEMENTARY SCHOOL" u="1"/>
        <s v="(0341) MARY MCPHERSON ELEMENTARY" u="1"/>
        <s v="(0507) PIONEER SCHOOL OF THE ARTS" u="1"/>
        <s v="(9002) ADA COUNTY JUVENILE CENTER" u="1"/>
        <s v="(1383) HILLSDALE ELEMENTARY" u="1"/>
        <s v="(1228) MERIDIAN ACADEMY" u="1"/>
        <s v="(0325) KOELSCH ELEMENTARY SCHOOL" u="1"/>
        <s v="(0676) WEST JUNIOR HIGH" u="1"/>
        <s v="(0315) ADAMS ELEMENTARY SCHOOL" u="1"/>
        <s v="(0296) HUNTER ELEMENTARY SCHOOL" u="1"/>
        <s v="(0547) MERIDIAN MEDICAL ARTS CHARTER" u="1"/>
        <s v="(0329) CHIEF JOSEPH SCHOOL OF THE ARTS" u="1"/>
        <s v="(0323) LONGFELLOW ELEMENTARY SCHOOL" u="1"/>
        <s v="(0674) GRACE JORDAN ELEMENTARY" u="1"/>
        <s v="(0675) FRANK CHURCH HIGH SCHOOL" u="1"/>
        <s v="(0316) LIBERTY ELEMENTARY SCHOOL" u="1"/>
        <s v="(0524) CHAPARRAL ELEMENTARY" u="1"/>
        <s v="(0300) AMITY ELEMENTARY SCHOOL" u="1"/>
        <s v="(1356) WILLOW CREEK ELEMENTARY SCHOOL" u="1"/>
        <s v="(0010) LOWELL SCOTT MIDDLE SCHOOL" u="1"/>
        <s v="(0899) SIENA ELEMENTARY" u="1"/>
        <s v="(1438) PLEASANT VIEW ELEMENTARY" u="1"/>
        <s v="(0510) HORIZON ELEMENTARY SCHOOL" u="1"/>
        <s v="(1384) VICTORY MIDDLE SCHOOL" u="1"/>
        <s v="(0306) WHITNEY ELEMENTARY SCHOOL" u="1"/>
        <s v="(0009) CAPITAL SENIOR HIGH SCHOOL" u="1"/>
        <s v="(1290) PARAMOUNT ELEMENTARY SCHOOL" u="1"/>
        <s v="(0523) CECIL D ANDRUS ELEMENTARY" u="1"/>
        <s v="(0242) RIVERGLEN JR HIGH SCHOOL" u="1"/>
        <s v="(0002) FAIRMONT JUNIOR HIGH SCHOOL" u="1"/>
        <s v="(0003) HILLSIDE JUNIOR HIGH SCHOOL" u="1"/>
        <s v="(0305) WASHINGTON ELEMENTARY SCHOOL" u="1"/>
        <s v="(0239) PEREGRINE ELEMENTARY SCHOOL" u="1"/>
        <s v="(0011) MERIDIAN MIDDLE SCHOOL" u="1"/>
        <s v="(0673) MORLEY NELSON ELEMENTARY" u="1"/>
        <s v="(1374) VIRTUAL SCHOOL HOUSE" u="1"/>
        <s v="(0206) LES BOIS JUNIOR HIGH SCHOOL" u="1"/>
        <s v="(0525) ELIZA HART SPALDING STEM ACADEMY" u="1"/>
        <s v="(1459) OWYHEE HIGH SCHOOL" u="1"/>
        <s v="(1468) MADISON ONLINE ELEMENTARY" u="1"/>
        <s v="(0340) EAGLE HILLS ELEMENTARY SCHOOL" u="1"/>
        <s v="(0337) McMillan Elementary" u="1"/>
        <s v="(0526) SEVEN OAKS ELEMENTARY" u="1"/>
        <s v="(0779) BURTON ELEMENTARY SCHOOL" u="1"/>
        <s v="(0312) MADISON EARLY CHILDHOOD SCHOOL" u="1"/>
        <s v="(1466) BOISE ONLINE SCHOOL - SECONDARY" u="1"/>
        <s v="(2511) GALILEO STEM ACADEMY" u="1"/>
        <s v="(0336) MERIDIAN ELEMENTARY SCHOOL" u="1"/>
        <s v="(0326) COLLISTER ELEMENTARY SCHOOL" u="1"/>
        <s v="(0330) SILVER SAGE ELEMENTARY SCHOOL" u="1"/>
        <s v="(0521) DISCOVERY ELEMENTARY SCHOOL" u="1"/>
        <s v="(1465) BOISE ONLINE SCHOOL - ELEMENTARY" u="1"/>
        <s v="(2513) HERITAGE MIDDLE SCHOOL" u="1"/>
        <s v="(0327) WHITTIER ELEMENTARY SCHOOL" u="1"/>
        <s v="(0328) FRONTIER ELEMENTARY SCHOOL" u="1"/>
        <s v="(0317) JEFFERSON ELEMENTARY SCHOOL" u="1"/>
        <s v="(0597) CENTRAL ACADEMY HIGH SCHOOL" u="1"/>
        <s v="(0780) HIBBARD ELEMENTARY SCHOOL" u="1"/>
        <s v="(0320) VALLEY VIEW ELEMENTARY SCHOOL" u="1"/>
        <s v="(0243) TIMBERLINE HIGH SCHOOL" u="1"/>
        <s v="(0898) ROCKY MOUNTAIN HIGH SCHOOL" u="1"/>
        <s v="(9015) CENTRAL HIGH SCHOOL" u="1"/>
        <s v="(0777) ADAMS ELEMENTARY SCHOOL" u="1"/>
        <s v="(0343) JOPLIN ELEMENTARY SCHOOL" u="1"/>
        <s v="(0112) EAGLE HIGH SCHOOL" u="1"/>
        <s v="(1406) STAR MIDDLE SCHOOL" u="1"/>
        <s v="(1499) DALLAS HARRIS ELEMENTARY SCHOOL" u="1"/>
        <s v="(0333) SUMMERWIND STEM ACADEMY" u="1"/>
        <s v="(0004) NORTH JUNIOR HIGH SCHOOL" u="1"/>
        <s v="(0005) SOUTH JUNIOR HIGH SCHOOL" u="1"/>
        <s v="(0007) BOISE SENIOR HIGH SCHOOL" u="1"/>
        <s v="(0008) BORAH SENIOR HIGH SCHOOL" u="1"/>
        <s v="(0665) CYNTHIA MANN ELEMENTARY SCHOOL" u="1"/>
        <s v="(0679) HIDDEN SPRINGS ELEMENTARY SCHOOL" u="1"/>
        <s v="(0302) HIGHLANDS ELEMENTARY SCHOOL" u="1"/>
        <s v="(0307) HILLCREST ELEMENTARY SCHOOL" u="1"/>
        <s v="(0308) HAWTHORNE ELEMENTARY SCHOOL" u="1"/>
        <s v="(0309) ROOSEVELT ELEMENTARY SCHOOL" u="1"/>
        <s v="(0207) LAKE HAZEL MIDDLE SCHOOL" u="1"/>
        <s v="(0773) KENNEDY ELEMENTARY SCHOOL" u="1"/>
        <s v="(0775) LINCOLN ELEMENTARY SCHOOL" u="1"/>
        <s v="(0310) PIERCE PARK ELEMENTARY SCHOOL" u="1"/>
        <s v="(0594) PATHWAYS MIDDLE SCHOOL" u="1"/>
      </sharedItems>
    </cacheField>
    <cacheField name="CaseManagerGivenName" numFmtId="0">
      <sharedItems containsBlank="1"/>
    </cacheField>
    <cacheField name="CaseManagerFamilyName" numFmtId="0">
      <sharedItems containsBlank="1"/>
    </cacheField>
    <cacheField name="DistrictNumber" numFmtId="0">
      <sharedItems containsString="0" containsBlank="1" containsNumber="1" containsInteger="1" minValue="999" maxValue="999"/>
    </cacheField>
    <cacheField name="District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124"/>
    <s v="LName1"/>
    <s v="FName1"/>
    <d v="2007-10-01T00:00:00"/>
    <n v="16"/>
    <x v="0"/>
    <x v="0"/>
    <x v="0"/>
    <s v="N"/>
    <x v="0"/>
    <x v="0"/>
    <d v="2014-04-28T00:00:00"/>
    <d v="2023-04-14T00:00:00"/>
    <n v="203"/>
    <x v="0"/>
    <s v="A"/>
    <d v="2023-08-16T00:00:00"/>
    <m/>
    <s v="() "/>
    <x v="0"/>
    <s v="SEVERUS "/>
    <s v="SNAPUS"/>
    <n v="999"/>
    <s v="IDAHO INDEPENDENT DISTRICT"/>
  </r>
  <r>
    <n v="123"/>
    <s v="LName2"/>
    <s v="FName2"/>
    <d v="2009-08-18T00:00:00"/>
    <n v="14"/>
    <x v="0"/>
    <x v="0"/>
    <x v="1"/>
    <s v="N"/>
    <x v="0"/>
    <x v="1"/>
    <d v="2015-04-17T00:00:00"/>
    <d v="2023-03-27T00:00:00"/>
    <n v="221"/>
    <x v="0"/>
    <s v="A"/>
    <d v="2023-08-16T00:00:00"/>
    <m/>
    <s v="() "/>
    <x v="1"/>
    <s v="SEVERUS "/>
    <s v="SNAPUS"/>
    <n v="999"/>
    <s v="IDAHO INDEPENDENT DISTRICT"/>
  </r>
  <r>
    <n v="122"/>
    <s v="LName3"/>
    <s v="FName3"/>
    <d v="2002-10-23T00:00:00"/>
    <n v="21"/>
    <x v="0"/>
    <x v="1"/>
    <x v="2"/>
    <s v="N"/>
    <x v="1"/>
    <x v="2"/>
    <d v="2014-02-07T00:00:00"/>
    <d v="2022-12-20T00:00:00"/>
    <n v="318"/>
    <x v="0"/>
    <s v="A"/>
    <d v="2023-08-16T00:00:00"/>
    <m/>
    <s v="() "/>
    <x v="0"/>
    <s v="ALBUS WOLFRICK"/>
    <s v="DUMBLIDORE"/>
    <n v="999"/>
    <s v="IDAHO INDEPENDENT DISTRICT"/>
  </r>
  <r>
    <n v="121"/>
    <s v="LName4"/>
    <s v="FName4"/>
    <d v="2015-05-20T00:00:00"/>
    <n v="8"/>
    <x v="1"/>
    <x v="0"/>
    <x v="3"/>
    <s v="Y"/>
    <x v="1"/>
    <x v="3"/>
    <d v="2023-09-29T00:00:00"/>
    <d v="2023-08-29T00:00:00"/>
    <n v="66"/>
    <x v="0"/>
    <s v="A"/>
    <d v="2023-08-29T00:00:00"/>
    <m/>
    <s v="() "/>
    <x v="2"/>
    <s v="SEVERUS "/>
    <s v="SNAPUS"/>
    <n v="999"/>
    <s v="IDAHO INDEPENDENT DISTRICT"/>
  </r>
  <r>
    <n v="120"/>
    <s v="LName5"/>
    <s v="FName5"/>
    <d v="2016-11-03T00:00:00"/>
    <n v="7"/>
    <x v="0"/>
    <x v="0"/>
    <x v="4"/>
    <s v="N"/>
    <x v="2"/>
    <x v="4"/>
    <d v="2023-04-06T00:00:00"/>
    <d v="2023-04-24T00:00:00"/>
    <n v="193"/>
    <x v="0"/>
    <s v="A"/>
    <d v="2023-08-16T00:00:00"/>
    <m/>
    <s v="() "/>
    <x v="3"/>
    <s v="SEVERUS "/>
    <s v="SNAPUS"/>
    <n v="999"/>
    <s v="IDAHO INDEPENDENT DISTRICT"/>
  </r>
  <r>
    <n v="119"/>
    <s v="LName6"/>
    <s v="FName6"/>
    <d v="2018-09-21T00:00:00"/>
    <n v="5"/>
    <x v="1"/>
    <x v="0"/>
    <x v="5"/>
    <s v="N"/>
    <x v="2"/>
    <x v="5"/>
    <d v="2023-07-03T00:00:00"/>
    <d v="2023-05-03T00:00:00"/>
    <n v="184"/>
    <x v="0"/>
    <s v="A"/>
    <d v="2023-08-16T00:00:00"/>
    <m/>
    <s v="() "/>
    <x v="4"/>
    <s v="ALBUS WOLFRICK"/>
    <s v="DUMBLIDORE"/>
    <n v="999"/>
    <s v="IDAHO INDEPENDENT DISTRICT"/>
  </r>
  <r>
    <n v="118"/>
    <s v="LName7"/>
    <s v="FName7"/>
    <d v="2018-12-11T00:00:00"/>
    <n v="4"/>
    <x v="0"/>
    <x v="2"/>
    <x v="5"/>
    <s v="N"/>
    <x v="2"/>
    <x v="6"/>
    <d v="2021-10-26T00:00:00"/>
    <d v="2023-09-14T00:00:00"/>
    <n v="50"/>
    <x v="0"/>
    <s v="A"/>
    <d v="2023-08-16T00:00:00"/>
    <m/>
    <s v="() "/>
    <x v="4"/>
    <s v="SEVERUS "/>
    <s v="SNAPUS"/>
    <n v="999"/>
    <s v="IDAHO INDEPENDENT DISTRICT"/>
  </r>
  <r>
    <n v="117"/>
    <s v="LName8"/>
    <s v="FName8"/>
    <d v="2019-11-04T00:00:00"/>
    <n v="3"/>
    <x v="1"/>
    <x v="0"/>
    <x v="5"/>
    <s v="N"/>
    <x v="2"/>
    <x v="7"/>
    <d v="2023-10-15T00:00:00"/>
    <d v="2023-10-18T00:00:00"/>
    <n v="16"/>
    <x v="0"/>
    <s v="A"/>
    <d v="2023-10-18T00:00:00"/>
    <m/>
    <s v="() "/>
    <x v="4"/>
    <s v="SEVERUS "/>
    <s v="SNAPUS"/>
    <n v="999"/>
    <s v="IDAHO INDEPENDENT DISTRICT"/>
  </r>
  <r>
    <n v="116"/>
    <s v="LName9"/>
    <s v="FName9"/>
    <d v="2019-09-09T00:00:00"/>
    <n v="4"/>
    <x v="0"/>
    <x v="0"/>
    <x v="5"/>
    <s v="N"/>
    <x v="3"/>
    <x v="8"/>
    <d v="2022-05-19T00:00:00"/>
    <d v="2023-04-10T00:00:00"/>
    <n v="207"/>
    <x v="0"/>
    <s v="A"/>
    <d v="2023-08-16T00:00:00"/>
    <m/>
    <s v="() "/>
    <x v="4"/>
    <s v="ALBUS WOLFRICK"/>
    <s v="DUMBLIDORE"/>
    <n v="999"/>
    <s v="IDAHO INDEPENDENT DISTRICT"/>
  </r>
  <r>
    <n v="115"/>
    <s v="LName10"/>
    <s v="FName10"/>
    <d v="2013-07-07T00:00:00"/>
    <n v="10"/>
    <x v="1"/>
    <x v="0"/>
    <x v="6"/>
    <s v="N"/>
    <x v="4"/>
    <x v="3"/>
    <d v="2021-11-07T00:00:00"/>
    <d v="2022-11-07T00:00:00"/>
    <n v="361"/>
    <x v="0"/>
    <s v="A"/>
    <d v="2023-08-16T00:00:00"/>
    <m/>
    <s v="() "/>
    <x v="2"/>
    <s v="SEVERUS "/>
    <s v="SNAPUS"/>
    <n v="999"/>
    <s v="IDAHO INDEPENDENT DISTRICT"/>
  </r>
  <r>
    <n v="114"/>
    <s v="LName11"/>
    <s v="FName11"/>
    <d v="2012-07-10T00:00:00"/>
    <n v="11"/>
    <x v="0"/>
    <x v="0"/>
    <x v="7"/>
    <s v="N"/>
    <x v="5"/>
    <x v="0"/>
    <d v="2018-04-12T00:00:00"/>
    <d v="2023-03-30T00:00:00"/>
    <n v="218"/>
    <x v="0"/>
    <s v="A"/>
    <d v="2023-08-16T00:00:00"/>
    <m/>
    <s v="() "/>
    <x v="1"/>
    <s v="SEVERUS "/>
    <s v="SNAPUS"/>
    <n v="999"/>
    <s v="IDAHO INDEPENDENT DISTRICT"/>
  </r>
  <r>
    <n v="113"/>
    <s v="LName12"/>
    <s v="FName12"/>
    <d v="2009-03-19T00:00:00"/>
    <n v="14"/>
    <x v="0"/>
    <x v="1"/>
    <x v="8"/>
    <s v="Y"/>
    <x v="5"/>
    <x v="0"/>
    <d v="2019-03-06T00:00:00"/>
    <d v="2023-11-01T00:00:00"/>
    <n v="2"/>
    <x v="0"/>
    <s v="A"/>
    <d v="2023-08-16T00:00:00"/>
    <m/>
    <s v="() "/>
    <x v="0"/>
    <s v="ALBUS WOLFRICK"/>
    <s v="DUMBLIDORE"/>
    <n v="999"/>
    <s v="IDAHO INDEPENDENT DISTRICT"/>
  </r>
  <r>
    <n v="112"/>
    <s v="LName13"/>
    <s v="FName13"/>
    <d v="2014-06-21T00:00:00"/>
    <n v="9"/>
    <x v="1"/>
    <x v="0"/>
    <x v="9"/>
    <s v="N"/>
    <x v="5"/>
    <x v="0"/>
    <d v="2020-09-18T00:00:00"/>
    <d v="2023-08-25T00:00:00"/>
    <n v="70"/>
    <x v="0"/>
    <s v="A"/>
    <d v="2023-08-16T00:00:00"/>
    <m/>
    <s v="() "/>
    <x v="2"/>
    <s v="SEVERUS "/>
    <s v="SNAPUS"/>
    <n v="999"/>
    <s v="IDAHO INDEPENDENT DISTRICT"/>
  </r>
  <r>
    <n v="111"/>
    <s v="LName14"/>
    <s v="FName14"/>
    <d v="2006-11-25T00:00:00"/>
    <n v="16"/>
    <x v="0"/>
    <x v="0"/>
    <x v="10"/>
    <s v="N"/>
    <x v="5"/>
    <x v="9"/>
    <d v="2018-10-13T00:00:00"/>
    <d v="2023-02-27T00:00:00"/>
    <n v="249"/>
    <x v="0"/>
    <s v="A"/>
    <d v="2023-09-05T00:00:00"/>
    <m/>
    <s v="() "/>
    <x v="0"/>
    <s v="SEVERUS "/>
    <s v="SNAPUS"/>
    <n v="999"/>
    <s v="IDAHO INDEPENDENT DISTRICT"/>
  </r>
  <r>
    <n v="110"/>
    <s v="LName15"/>
    <s v="FName15"/>
    <d v="2006-07-20T00:00:00"/>
    <n v="17"/>
    <x v="0"/>
    <x v="1"/>
    <x v="2"/>
    <s v="N"/>
    <x v="6"/>
    <x v="10"/>
    <d v="2009-11-06T00:00:00"/>
    <d v="2023-04-25T00:00:00"/>
    <n v="192"/>
    <x v="0"/>
    <s v="A"/>
    <d v="2023-08-16T00:00:00"/>
    <m/>
    <s v="() "/>
    <x v="0"/>
    <s v="ALBUS WOLFRICK"/>
    <s v="DUMBLIDORE"/>
    <n v="999"/>
    <s v="IDAHO INDEPENDENT DISTRICT"/>
  </r>
  <r>
    <n v="109"/>
    <s v="LName16"/>
    <s v="FName16"/>
    <d v="2009-07-03T00:00:00"/>
    <n v="14"/>
    <x v="0"/>
    <x v="0"/>
    <x v="8"/>
    <s v="N"/>
    <x v="7"/>
    <x v="11"/>
    <d v="2015-04-02T00:00:00"/>
    <d v="2023-01-11T00:00:00"/>
    <n v="296"/>
    <x v="0"/>
    <s v="A"/>
    <d v="2023-08-16T00:00:00"/>
    <m/>
    <s v="() "/>
    <x v="0"/>
    <s v="SEVERUS "/>
    <s v="SNAPUS"/>
    <n v="999"/>
    <s v="IDAHO INDEPENDENT DISTRICT"/>
  </r>
  <r>
    <n v="108"/>
    <s v="LName17"/>
    <s v="FName17"/>
    <d v="2018-03-06T00:00:00"/>
    <n v="5"/>
    <x v="0"/>
    <x v="2"/>
    <x v="11"/>
    <s v="N"/>
    <x v="8"/>
    <x v="1"/>
    <d v="2022-07-29T00:00:00"/>
    <d v="2023-10-24T00:00:00"/>
    <n v="10"/>
    <x v="0"/>
    <s v="A"/>
    <d v="2023-08-16T00:00:00"/>
    <m/>
    <s v="() "/>
    <x v="2"/>
    <s v="SEVERUS "/>
    <s v="SNAPUS"/>
    <n v="999"/>
    <s v="IDAHO INDEPENDENT DISTRICT"/>
  </r>
  <r>
    <n v="107"/>
    <s v="LName18"/>
    <s v="FName18"/>
    <d v="2002-10-20T00:00:00"/>
    <n v="21"/>
    <x v="1"/>
    <x v="0"/>
    <x v="2"/>
    <s v="N"/>
    <x v="9"/>
    <x v="10"/>
    <d v="2013-10-23T00:00:00"/>
    <d v="2022-12-01T00:00:00"/>
    <n v="337"/>
    <x v="0"/>
    <s v="A"/>
    <d v="2023-08-16T00:00:00"/>
    <m/>
    <s v="() "/>
    <x v="0"/>
    <s v="ALBUS WOLFRICK"/>
    <s v="DUMBLIDORE"/>
    <n v="999"/>
    <s v="IDAHO INDEPENDENT DISTRICT"/>
  </r>
  <r>
    <n v="106"/>
    <s v="LName19"/>
    <s v="FName19"/>
    <d v="2010-08-30T00:00:00"/>
    <n v="13"/>
    <x v="0"/>
    <x v="1"/>
    <x v="12"/>
    <s v="N"/>
    <x v="9"/>
    <x v="0"/>
    <d v="2020-05-15T00:00:00"/>
    <d v="2023-05-04T00:00:00"/>
    <n v="183"/>
    <x v="0"/>
    <s v="A"/>
    <d v="2023-08-16T00:00:00"/>
    <m/>
    <s v="() "/>
    <x v="1"/>
    <s v="SEVERUS "/>
    <s v="SNAPUS"/>
    <n v="999"/>
    <s v="IDAHO INDEPENDENT DISTRICT"/>
  </r>
  <r>
    <n v="105"/>
    <s v="LName20"/>
    <s v="FName20"/>
    <d v="2006-02-01T00:00:00"/>
    <n v="17"/>
    <x v="0"/>
    <x v="0"/>
    <x v="10"/>
    <s v="N"/>
    <x v="9"/>
    <x v="12"/>
    <d v="2023-08-17T00:00:00"/>
    <d v="2023-10-17T00:00:00"/>
    <n v="17"/>
    <x v="0"/>
    <s v="A"/>
    <d v="2023-10-17T00:00:00"/>
    <m/>
    <s v="() "/>
    <x v="0"/>
    <s v="SEVERUS "/>
    <s v="SNAPUS"/>
    <n v="999"/>
    <s v="IDAHO INDEPENDENT DISTRICT"/>
  </r>
  <r>
    <n v="104"/>
    <s v="LName21"/>
    <s v="FName21"/>
    <d v="2018-11-10T00:00:00"/>
    <n v="4"/>
    <x v="0"/>
    <x v="0"/>
    <x v="5"/>
    <s v="N"/>
    <x v="9"/>
    <x v="13"/>
    <d v="2023-02-19T00:00:00"/>
    <d v="2023-04-19T00:00:00"/>
    <n v="198"/>
    <x v="0"/>
    <s v="A"/>
    <d v="2023-08-22T00:00:00"/>
    <m/>
    <s v="() "/>
    <x v="4"/>
    <s v="ALBUS WOLFRICK"/>
    <s v="DUMBLIDORE"/>
    <n v="999"/>
    <s v="IDAHO INDEPENDENT DISTRICT"/>
  </r>
  <r>
    <n v="103"/>
    <s v="LName22"/>
    <s v="FName22"/>
    <d v="2015-09-05T00:00:00"/>
    <n v="8"/>
    <x v="1"/>
    <x v="0"/>
    <x v="13"/>
    <s v="N"/>
    <x v="10"/>
    <x v="1"/>
    <d v="2023-05-16T00:00:00"/>
    <d v="2023-05-16T00:00:00"/>
    <n v="171"/>
    <x v="0"/>
    <s v="A"/>
    <d v="2023-08-16T00:00:00"/>
    <m/>
    <s v="() "/>
    <x v="2"/>
    <s v="SEVERUS "/>
    <s v="SNAPUS"/>
    <n v="999"/>
    <s v="IDAHO INDEPENDENT DISTRICT"/>
  </r>
  <r>
    <n v="102"/>
    <s v="LName23"/>
    <s v="FName23"/>
    <d v="2017-08-10T00:00:00"/>
    <n v="6"/>
    <x v="1"/>
    <x v="3"/>
    <x v="14"/>
    <s v="N"/>
    <x v="2"/>
    <x v="0"/>
    <d v="2021-10-23T00:00:00"/>
    <d v="2022-09-10T00:00:00"/>
    <n v="389"/>
    <x v="1"/>
    <s v="A"/>
    <d v="2023-08-22T00:00:00"/>
    <m/>
    <s v="() "/>
    <x v="2"/>
    <s v="SEVERUS "/>
    <s v="SNAPUS"/>
    <n v="999"/>
    <s v="IDAHO INDEPENDENT DISTRICT"/>
  </r>
  <r>
    <m/>
    <m/>
    <m/>
    <m/>
    <m/>
    <x v="2"/>
    <x v="4"/>
    <x v="15"/>
    <m/>
    <x v="11"/>
    <x v="14"/>
    <m/>
    <m/>
    <m/>
    <x v="2"/>
    <m/>
    <m/>
    <m/>
    <m/>
    <x v="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PivotTable7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4:B6" firstHeaderRow="1" firstDataRow="1" firstDataCol="1"/>
  <pivotFields count="24">
    <pivotField dataField="1"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19">
        <item x="0"/>
        <item x="4"/>
        <item x="2"/>
        <item x="3"/>
        <item x="8"/>
        <item x="1"/>
        <item x="5"/>
        <item x="6"/>
        <item x="7"/>
        <item m="1" x="18"/>
        <item m="1" x="15"/>
        <item x="10"/>
        <item x="11"/>
        <item x="9"/>
        <item m="1" x="16"/>
        <item x="13"/>
        <item m="1" x="17"/>
        <item x="12"/>
        <item x="14"/>
      </items>
    </pivotField>
    <pivotField compact="0" numFmtId="14" outline="0" showAll="0" defaultSubtotal="0"/>
    <pivotField compact="0" numFmtId="14" outline="0" showAll="0" defaultSubtotal="0"/>
    <pivotField compact="0" outline="0" showAll="0" defaultSubtotal="0"/>
    <pivotField axis="axisRow" compact="0" outline="0" showAll="0" defaultSubtotal="0">
      <items count="3">
        <item h="1" x="0"/>
        <item x="1"/>
        <item h="1" x="2"/>
      </items>
    </pivotField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</pivotFields>
  <rowFields count="1">
    <field x="14"/>
  </rowFields>
  <rowItems count="2">
    <i>
      <x v="1"/>
    </i>
    <i t="grand">
      <x/>
    </i>
  </rowItems>
  <colItems count="1">
    <i/>
  </colItems>
  <dataFields count="1">
    <dataField name="Count of EduId" fld="0" subtotal="count" baseField="0" baseItem="0"/>
  </dataFields>
  <formats count="5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10" type="button" dataOnly="0" labelOnly="1" outline="0"/>
    </format>
    <format dxfId="26">
      <pivotArea dataOnly="0" labelOnly="1" grandRow="1" outline="0" fieldPosition="0"/>
    </format>
    <format dxfId="2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6" firstHeaderRow="1" firstDataRow="2" firstDataCol="1" rowPageCount="1" colPageCount="1"/>
  <pivotFields count="24">
    <pivotField dataField="1" showAll="0" defaultSubtotal="0"/>
    <pivotField showAll="0" defaultSubtotal="0"/>
    <pivotField showAll="0" defaultSubtotal="0"/>
    <pivotField numFmtId="14" showAll="0" defaultSubtotal="0"/>
    <pivotField showAll="0" defaultSubtotal="0"/>
    <pivotField showAll="0" defaultSubtotal="0"/>
    <pivotField axis="axisCol" showAll="0" defaultSubtotal="0">
      <items count="8">
        <item x="1"/>
        <item m="1" x="5"/>
        <item m="1" x="7"/>
        <item x="3"/>
        <item m="1" x="6"/>
        <item x="2"/>
        <item x="0"/>
        <item x="4"/>
      </items>
    </pivotField>
    <pivotField showAll="0" defaultSubtotal="0"/>
    <pivotField showAll="0" defaultSubtotal="0"/>
    <pivotField axis="axisRow" showAll="0" sortType="ascending" defaultSubtotal="0">
      <items count="15">
        <item x="0"/>
        <item x="1"/>
        <item x="2"/>
        <item x="3"/>
        <item x="4"/>
        <item x="5"/>
        <item m="1" x="13"/>
        <item m="1" x="14"/>
        <item x="6"/>
        <item m="1" x="12"/>
        <item x="7"/>
        <item x="8"/>
        <item x="9"/>
        <item x="10"/>
        <item x="11"/>
      </items>
    </pivotField>
    <pivotField showAll="0" sortType="ascending" defaultSubtotal="0"/>
    <pivotField numFmtId="14" showAll="0" defaultSubtotal="0"/>
    <pivotField numFmtId="14" showAll="0" defaultSubtotal="0"/>
    <pivotField showAll="0" defaultSubtotal="0"/>
    <pivotField axis="axisPage" showAll="0" defaultSubtotal="0">
      <items count="3">
        <item x="0"/>
        <item x="1"/>
        <item x="2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9"/>
  </rowFields>
  <rowItems count="12">
    <i>
      <x/>
    </i>
    <i>
      <x v="1"/>
    </i>
    <i>
      <x v="2"/>
    </i>
    <i>
      <x v="3"/>
    </i>
    <i>
      <x v="4"/>
    </i>
    <i>
      <x v="5"/>
    </i>
    <i>
      <x v="8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4">
    <i>
      <x/>
    </i>
    <i>
      <x v="5"/>
    </i>
    <i>
      <x v="6"/>
    </i>
    <i t="grand">
      <x/>
    </i>
  </colItems>
  <pageFields count="1">
    <pageField fld="14" item="0" hier="-1"/>
  </pageFields>
  <dataFields count="1">
    <dataField name="Count of EduId" fld="0" subtotal="count" baseField="0" baseItem="0"/>
  </dataFields>
  <formats count="5">
    <format dxfId="9">
      <pivotArea type="all" dataOnly="0" outline="0" fieldPosition="0"/>
    </format>
    <format dxfId="8">
      <pivotArea outline="0" collapsedLevelsAreSubtotals="1" fieldPosition="0"/>
    </format>
    <format dxfId="7">
      <pivotArea field="9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9" firstHeaderRow="1" firstDataRow="2" firstDataCol="1" rowPageCount="1" colPageCount="1"/>
  <pivotFields count="24">
    <pivotField dataField="1" showAll="0" defaultSubtotal="0"/>
    <pivotField showAll="0" defaultSubtotal="0"/>
    <pivotField showAll="0" defaultSubtotal="0"/>
    <pivotField numFmtId="14" showAll="0" defaultSubtotal="0"/>
    <pivotField showAll="0" defaultSubtotal="0"/>
    <pivotField showAll="0" defaultSubtotal="0"/>
    <pivotField axis="axisCol" showAll="0" defaultSubtotal="0">
      <items count="8">
        <item x="1"/>
        <item m="1" x="5"/>
        <item m="1" x="7"/>
        <item x="3"/>
        <item m="1" x="6"/>
        <item x="2"/>
        <item x="0"/>
        <item x="4"/>
      </items>
    </pivotField>
    <pivotField showAll="0" defaultSubtotal="0"/>
    <pivotField showAll="0" defaultSubtotal="0"/>
    <pivotField showAll="0" sortType="ascending" defaultSubtotal="0">
      <items count="15">
        <item x="0"/>
        <item x="1"/>
        <item x="2"/>
        <item x="3"/>
        <item x="4"/>
        <item x="5"/>
        <item m="1" x="13"/>
        <item m="1" x="14"/>
        <item x="6"/>
        <item m="1" x="12"/>
        <item x="7"/>
        <item x="8"/>
        <item x="9"/>
        <item x="10"/>
        <item x="11"/>
      </items>
    </pivotField>
    <pivotField axis="axisRow" showAll="0" sortType="ascending" defaultSubtotal="0">
      <items count="19">
        <item x="0"/>
        <item x="1"/>
        <item x="3"/>
        <item x="2"/>
        <item x="10"/>
        <item x="9"/>
        <item m="1" x="17"/>
        <item x="11"/>
        <item x="12"/>
        <item x="4"/>
        <item x="8"/>
        <item m="1" x="15"/>
        <item x="5"/>
        <item x="13"/>
        <item x="7"/>
        <item x="6"/>
        <item m="1" x="16"/>
        <item m="1" x="18"/>
        <item x="14"/>
      </items>
    </pivotField>
    <pivotField numFmtId="14" showAll="0" defaultSubtotal="0"/>
    <pivotField numFmtId="14" showAll="0" defaultSubtotal="0"/>
    <pivotField showAll="0" defaultSubtotal="0"/>
    <pivotField axis="axisPage" showAll="0" defaultSubtotal="0">
      <items count="3">
        <item x="0"/>
        <item x="1"/>
        <item x="2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0"/>
  </rowFields>
  <rowItems count="15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 t="grand">
      <x/>
    </i>
  </rowItems>
  <colFields count="1">
    <field x="6"/>
  </colFields>
  <colItems count="4">
    <i>
      <x/>
    </i>
    <i>
      <x v="5"/>
    </i>
    <i>
      <x v="6"/>
    </i>
    <i t="grand">
      <x/>
    </i>
  </colItems>
  <pageFields count="1">
    <pageField fld="14" item="0" hier="-1"/>
  </pageFields>
  <dataFields count="1">
    <dataField name="Count of EduId" fld="0" subtotal="count" baseField="0" baseItem="0"/>
  </dataFields>
  <formats count="5">
    <format dxfId="4">
      <pivotArea type="all" dataOnly="0" outline="0" fieldPosition="0"/>
    </format>
    <format dxfId="3">
      <pivotArea outline="0" collapsedLevelsAreSubtotals="1" fieldPosition="0"/>
    </format>
    <format dxfId="2">
      <pivotArea field="9" type="button" dataOnly="0" labelOnly="1" outline="0"/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PivotTable6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E11:F15" firstHeaderRow="1" firstDataRow="1" firstDataCol="1" rowPageCount="1" colPageCount="1"/>
  <pivotFields count="24">
    <pivotField dataField="1"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8">
        <item x="1"/>
        <item m="1" x="5"/>
        <item m="1" x="7"/>
        <item x="3"/>
        <item m="1" x="6"/>
        <item x="2"/>
        <item x="0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19">
        <item x="0"/>
        <item x="4"/>
        <item x="2"/>
        <item x="3"/>
        <item x="8"/>
        <item x="1"/>
        <item x="5"/>
        <item x="6"/>
        <item x="7"/>
        <item m="1" x="18"/>
        <item m="1" x="15"/>
        <item x="10"/>
        <item x="11"/>
        <item x="9"/>
        <item m="1" x="16"/>
        <item x="13"/>
        <item m="1" x="17"/>
        <item x="12"/>
        <item x="14"/>
      </items>
    </pivotField>
    <pivotField compact="0" numFmtId="14" outline="0" showAll="0" defaultSubtotal="0"/>
    <pivotField compact="0" numFmtId="14" outline="0" showAll="0" defaultSubtotal="0"/>
    <pivotField compact="0" outline="0" showAll="0" defaultSubtotal="0"/>
    <pivotField axis="axisPage" compact="0" outline="0" showAll="0" defaultSubtotal="0">
      <items count="3">
        <item x="0"/>
        <item x="1"/>
        <item x="2"/>
      </items>
    </pivotField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</pivotFields>
  <rowFields count="1">
    <field x="6"/>
  </rowFields>
  <rowItems count="4">
    <i>
      <x/>
    </i>
    <i>
      <x v="5"/>
    </i>
    <i>
      <x v="6"/>
    </i>
    <i t="grand">
      <x/>
    </i>
  </rowItems>
  <colItems count="1">
    <i/>
  </colItems>
  <pageFields count="1">
    <pageField fld="14" item="0" hier="-1"/>
  </pageFields>
  <dataFields count="1">
    <dataField name="Count of EduId" fld="0" subtotal="count" baseField="0" baseItem="0"/>
  </dataFields>
  <formats count="5"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10" type="button" dataOnly="0" labelOnly="1" outline="0"/>
    </format>
    <format dxfId="31">
      <pivotArea dataOnly="0" labelOnly="1" grandRow="1" outline="0" fieldPosition="0"/>
    </format>
    <format dxfId="3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E23:F38" firstHeaderRow="1" firstDataRow="1" firstDataCol="1" rowPageCount="1" colPageCount="1"/>
  <pivotFields count="24">
    <pivotField dataField="1"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6">
        <item x="14"/>
        <item x="13"/>
        <item x="3"/>
        <item x="9"/>
        <item x="6"/>
        <item x="7"/>
        <item x="12"/>
        <item x="1"/>
        <item x="8"/>
        <item x="0"/>
        <item x="10"/>
        <item x="2"/>
        <item x="4"/>
        <item x="5"/>
        <item x="15"/>
        <item x="11"/>
      </items>
    </pivotField>
    <pivotField compact="0" outline="0" showAll="0" defaultSubtotal="0"/>
    <pivotField compact="0" outline="0" showAll="0" defaultSubtotal="0"/>
    <pivotField compact="0" outline="0" showAll="0" defaultSubtotal="0">
      <items count="19">
        <item x="0"/>
        <item x="4"/>
        <item x="2"/>
        <item x="3"/>
        <item x="8"/>
        <item x="1"/>
        <item x="5"/>
        <item x="6"/>
        <item x="7"/>
        <item m="1" x="18"/>
        <item m="1" x="15"/>
        <item x="10"/>
        <item x="11"/>
        <item x="9"/>
        <item m="1" x="16"/>
        <item x="13"/>
        <item m="1" x="17"/>
        <item x="12"/>
        <item x="14"/>
      </items>
    </pivotField>
    <pivotField compact="0" numFmtId="14" outline="0" showAll="0" defaultSubtotal="0"/>
    <pivotField compact="0" numFmtId="14" outline="0" showAll="0" defaultSubtotal="0"/>
    <pivotField compact="0" outline="0" showAll="0" defaultSubtotal="0"/>
    <pivotField axis="axisPage" compact="0" outline="0" showAll="0" defaultSubtotal="0">
      <items count="3">
        <item x="0"/>
        <item x="1"/>
        <item x="2"/>
      </items>
    </pivotField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</pivotFields>
  <rowFields count="1">
    <field x="7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 t="grand">
      <x/>
    </i>
  </rowItems>
  <colItems count="1">
    <i/>
  </colItems>
  <pageFields count="1">
    <pageField fld="14" item="0" hier="-1"/>
  </pageFields>
  <dataFields count="1">
    <dataField name="Count of EduId" fld="0" subtotal="count" baseField="0" baseItem="0"/>
  </dataFields>
  <formats count="12"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10" type="button" dataOnly="0" labelOnly="1" outline="0"/>
    </format>
    <format dxfId="43">
      <pivotArea dataOnly="0" labelOnly="1" grandRow="1" outline="0" fieldPosition="0"/>
    </format>
    <format dxfId="42">
      <pivotArea dataOnly="0" labelOnly="1" outline="0" axis="axisValues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7" type="button" dataOnly="0" labelOnly="1" outline="0" axis="axisRow" fieldPosition="0"/>
    </format>
    <format dxfId="38">
      <pivotArea dataOnly="0" labelOnly="1" outline="0" fieldPosition="0">
        <references count="1">
          <reference field="7" count="0"/>
        </references>
      </pivotArea>
    </format>
    <format dxfId="37">
      <pivotArea dataOnly="0" labelOnly="1" grandRow="1" outline="0" fieldPosition="0"/>
    </format>
    <format dxfId="36">
      <pivotArea dataOnly="0" labelOnly="1" outline="0" axis="axisValues" fieldPosition="0"/>
    </format>
    <format dxfId="35">
      <pivotArea dataOnly="0" labelOnly="1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E4:F7" firstHeaderRow="1" firstDataRow="1" firstDataCol="1" rowPageCount="1" colPageCount="1"/>
  <pivotFields count="24">
    <pivotField dataField="1"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axis="axisRow" compact="0" outline="0" showAll="0" defaultSubtotal="0">
      <items count="3">
        <item x="1"/>
        <item x="0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19">
        <item x="0"/>
        <item x="4"/>
        <item x="2"/>
        <item x="3"/>
        <item x="8"/>
        <item x="1"/>
        <item x="5"/>
        <item x="6"/>
        <item x="7"/>
        <item m="1" x="18"/>
        <item m="1" x="15"/>
        <item x="10"/>
        <item x="11"/>
        <item x="9"/>
        <item m="1" x="16"/>
        <item x="13"/>
        <item m="1" x="17"/>
        <item x="12"/>
        <item x="14"/>
      </items>
    </pivotField>
    <pivotField compact="0" numFmtId="14" outline="0" showAll="0" defaultSubtotal="0"/>
    <pivotField compact="0" numFmtId="14" outline="0" showAll="0" defaultSubtotal="0"/>
    <pivotField compact="0" outline="0" showAll="0" defaultSubtotal="0"/>
    <pivotField axis="axisPage" compact="0" outline="0" showAll="0" defaultSubtotal="0">
      <items count="3">
        <item x="0"/>
        <item x="1"/>
        <item x="2"/>
      </items>
    </pivotField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pageFields count="1">
    <pageField fld="14" item="0" hier="-1"/>
  </pageFields>
  <dataFields count="1">
    <dataField name="Count of EduId" fld="0" subtotal="count" baseField="0" baseItem="0"/>
  </dataFields>
  <formats count="5"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10" type="button" dataOnly="0" labelOnly="1" outline="0"/>
    </format>
    <format dxfId="48">
      <pivotArea dataOnly="0" labelOnly="1" grandRow="1" outline="0" fieldPosition="0"/>
    </format>
    <format dxfId="4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2:B47" firstHeaderRow="1" firstDataRow="1" firstDataCol="1" rowPageCount="1" colPageCount="1"/>
  <pivotFields count="24">
    <pivotField dataField="1"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19">
        <item x="0"/>
        <item x="1"/>
        <item x="3"/>
        <item x="2"/>
        <item x="10"/>
        <item x="9"/>
        <item m="1" x="17"/>
        <item x="11"/>
        <item x="12"/>
        <item x="4"/>
        <item x="8"/>
        <item m="1" x="15"/>
        <item x="5"/>
        <item x="13"/>
        <item x="7"/>
        <item x="6"/>
        <item m="1" x="16"/>
        <item m="1" x="18"/>
        <item x="14"/>
      </items>
    </pivotField>
    <pivotField compact="0" numFmtId="14" outline="0" showAll="0" defaultSubtotal="0"/>
    <pivotField compact="0" numFmtId="14" outline="0" showAll="0" defaultSubtotal="0"/>
    <pivotField compact="0" outline="0" showAll="0" defaultSubtotal="0"/>
    <pivotField axis="axisPage" compact="0" outline="0" showAll="0" defaultSubtotal="0">
      <items count="3">
        <item x="0"/>
        <item x="1"/>
        <item x="2"/>
      </items>
    </pivotField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</pivotFields>
  <rowFields count="1">
    <field x="10"/>
  </rowFields>
  <rowItems count="15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 t="grand">
      <x/>
    </i>
  </rowItems>
  <colItems count="1">
    <i/>
  </colItems>
  <pageFields count="1">
    <pageField fld="14" item="0" hier="-1"/>
  </pageFields>
  <dataFields count="1">
    <dataField name="Count of EduId" fld="0" subtotal="count" baseField="0" baseItem="0"/>
  </dataFields>
  <formats count="7"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10" type="button" dataOnly="0" labelOnly="1" outline="0" axis="axisRow" fieldPosition="0"/>
    </format>
    <format dxfId="55">
      <pivotArea dataOnly="0" labelOnly="1" grandRow="1" outline="0" fieldPosition="0"/>
    </format>
    <format dxfId="54">
      <pivotArea dataOnly="0" labelOnly="1" outline="0" axis="axisValues" fieldPosition="0"/>
    </format>
    <format dxfId="53">
      <pivotArea outline="0" collapsedLevelsAreSubtotals="1" fieldPosition="0"/>
    </format>
    <format dxfId="5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1:B23" firstHeaderRow="1" firstDataRow="1" firstDataCol="1" rowPageCount="1" colPageCount="1"/>
  <pivotFields count="24">
    <pivotField dataField="1"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15">
        <item x="0"/>
        <item x="1"/>
        <item x="2"/>
        <item x="3"/>
        <item x="4"/>
        <item x="5"/>
        <item m="1" x="13"/>
        <item m="1" x="14"/>
        <item x="6"/>
        <item m="1" x="12"/>
        <item x="7"/>
        <item x="8"/>
        <item x="9"/>
        <item x="10"/>
        <item x="11"/>
      </items>
    </pivotField>
    <pivotField compact="0" outline="0" showAll="0" defaultSubtotal="0"/>
    <pivotField compact="0" numFmtId="14" outline="0" showAll="0" defaultSubtotal="0"/>
    <pivotField compact="0" numFmtId="14" outline="0" showAll="0" defaultSubtotal="0"/>
    <pivotField compact="0" outline="0" showAll="0" defaultSubtotal="0"/>
    <pivotField axis="axisPage" compact="0" outline="0" showAll="0" defaultSubtotal="0">
      <items count="3">
        <item x="0"/>
        <item x="1"/>
        <item x="2"/>
      </items>
    </pivotField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</pivotFields>
  <rowFields count="1">
    <field x="9"/>
  </rowFields>
  <rowItems count="12">
    <i>
      <x/>
    </i>
    <i>
      <x v="1"/>
    </i>
    <i>
      <x v="2"/>
    </i>
    <i>
      <x v="3"/>
    </i>
    <i>
      <x v="4"/>
    </i>
    <i>
      <x v="5"/>
    </i>
    <i>
      <x v="8"/>
    </i>
    <i>
      <x v="10"/>
    </i>
    <i>
      <x v="11"/>
    </i>
    <i>
      <x v="12"/>
    </i>
    <i>
      <x v="13"/>
    </i>
    <i t="grand">
      <x/>
    </i>
  </rowItems>
  <colItems count="1">
    <i/>
  </colItems>
  <pageFields count="1">
    <pageField fld="14" item="0" hier="-1"/>
  </pageFields>
  <dataFields count="1">
    <dataField name="Count of EduId" fld="0" subtotal="count" baseField="0" baseItem="0"/>
  </dataFields>
  <formats count="5"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9" type="button" dataOnly="0" labelOnly="1" outline="0" axis="axisRow" fieldPosition="0"/>
    </format>
    <format dxfId="60">
      <pivotArea dataOnly="0" labelOnly="1" grandRow="1" outline="0" fieldPosition="0"/>
    </format>
    <format dxfId="5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8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20:C27" firstHeaderRow="1" firstDataRow="2" firstDataCol="1" rowPageCount="1" colPageCount="1"/>
  <pivotFields count="24">
    <pivotField dataField="1"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16">
        <item x="14"/>
        <item x="13"/>
        <item x="3"/>
        <item x="9"/>
        <item x="6"/>
        <item x="7"/>
        <item x="12"/>
        <item x="1"/>
        <item x="8"/>
        <item x="0"/>
        <item x="10"/>
        <item x="2"/>
        <item x="4"/>
        <item x="5"/>
        <item x="15"/>
        <item x="11"/>
      </items>
    </pivotField>
    <pivotField compact="0" outline="0" showAll="0" defaultSubtotal="0"/>
    <pivotField compact="0" outline="0" showAll="0" defaultSubtotal="0">
      <items count="15">
        <item x="5"/>
        <item x="2"/>
        <item x="1"/>
        <item x="6"/>
        <item x="0"/>
        <item x="8"/>
        <item x="9"/>
        <item x="4"/>
        <item m="1" x="14"/>
        <item x="3"/>
        <item x="7"/>
        <item x="10"/>
        <item m="1" x="13"/>
        <item m="1" x="12"/>
        <item x="11"/>
      </items>
    </pivotField>
    <pivotField axis="axisRow" compact="0" outline="0" showAll="0" sortType="ascending" defaultSubtotal="0">
      <items count="19">
        <item h="1" x="0"/>
        <item h="1" x="1"/>
        <item h="1" x="3"/>
        <item h="1" x="2"/>
        <item h="1" x="10"/>
        <item h="1" x="9"/>
        <item h="1" m="1" x="17"/>
        <item h="1" x="11"/>
        <item h="1" x="12"/>
        <item h="1" x="4"/>
        <item x="8"/>
        <item m="1" x="15"/>
        <item x="5"/>
        <item x="13"/>
        <item x="7"/>
        <item x="6"/>
        <item m="1" x="16"/>
        <item m="1" x="18"/>
        <item x="14"/>
      </items>
    </pivotField>
    <pivotField compact="0" numFmtId="14" outline="0" showAll="0" defaultSubtotal="0"/>
    <pivotField compact="0" numFmtId="14" outline="0" showAll="0" defaultSubtotal="0"/>
    <pivotField compact="0" outline="0" showAll="0" defaultSubtotal="0"/>
    <pivotField axis="axisPage" compact="0" outline="0" showAll="0" defaultSubtotal="0">
      <items count="3">
        <item x="0"/>
        <item x="1"/>
        <item x="2"/>
      </items>
    </pivotField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</pivotFields>
  <rowFields count="1">
    <field x="10"/>
  </rowFields>
  <rowItems count="6">
    <i>
      <x v="10"/>
    </i>
    <i>
      <x v="12"/>
    </i>
    <i>
      <x v="13"/>
    </i>
    <i>
      <x v="14"/>
    </i>
    <i>
      <x v="15"/>
    </i>
    <i t="grand">
      <x/>
    </i>
  </rowItems>
  <colFields count="1">
    <field x="7"/>
  </colFields>
  <colItems count="2">
    <i>
      <x v="13"/>
    </i>
    <i t="grand">
      <x/>
    </i>
  </colItems>
  <pageFields count="1">
    <pageField fld="14" item="0" hier="-1"/>
  </pageFields>
  <dataFields count="1">
    <dataField name="Count of EduId" fld="0" subtotal="count" baseField="0" baseItem="0"/>
  </dataFields>
  <formats count="5"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9" type="button" dataOnly="0" labelOnly="1" outline="0"/>
    </format>
    <format dxfId="16">
      <pivotArea dataOnly="0" labelOnly="1" grandRow="1" outline="0" fieldPosition="0"/>
    </format>
    <format dxfId="1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O14" firstHeaderRow="1" firstDataRow="2" firstDataCol="1" rowPageCount="1" colPageCount="1"/>
  <pivotFields count="24">
    <pivotField dataField="1"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16">
        <item x="14"/>
        <item x="13"/>
        <item x="3"/>
        <item x="9"/>
        <item x="6"/>
        <item x="7"/>
        <item x="12"/>
        <item x="1"/>
        <item x="8"/>
        <item x="0"/>
        <item x="10"/>
        <item x="2"/>
        <item x="4"/>
        <item x="5"/>
        <item x="15"/>
        <item x="11"/>
      </items>
    </pivotField>
    <pivotField compact="0" outline="0" showAll="0" defaultSubtotal="0"/>
    <pivotField compact="0" outline="0" showAll="0" defaultSubtotal="0">
      <items count="15">
        <item x="5"/>
        <item x="2"/>
        <item x="1"/>
        <item x="6"/>
        <item x="0"/>
        <item x="8"/>
        <item x="9"/>
        <item x="4"/>
        <item m="1" x="14"/>
        <item x="3"/>
        <item x="7"/>
        <item x="10"/>
        <item m="1" x="13"/>
        <item m="1" x="12"/>
        <item x="11"/>
      </items>
    </pivotField>
    <pivotField axis="axisRow" compact="0" outline="0" showAll="0" sortType="ascending" defaultSubtotal="0">
      <items count="19">
        <item x="0"/>
        <item x="1"/>
        <item x="3"/>
        <item x="2"/>
        <item x="10"/>
        <item x="9"/>
        <item m="1" x="17"/>
        <item x="11"/>
        <item x="12"/>
        <item x="4"/>
        <item h="1" x="8"/>
        <item h="1" m="1" x="15"/>
        <item h="1" x="5"/>
        <item h="1" x="13"/>
        <item h="1" x="7"/>
        <item h="1" x="6"/>
        <item h="1" m="1" x="16"/>
        <item h="1" m="1" x="18"/>
        <item x="14"/>
      </items>
    </pivotField>
    <pivotField compact="0" numFmtId="14" outline="0" showAll="0" defaultSubtotal="0"/>
    <pivotField compact="0" numFmtId="14" outline="0" showAll="0" defaultSubtotal="0"/>
    <pivotField compact="0" outline="0" showAll="0" defaultSubtotal="0"/>
    <pivotField axis="axisPage" compact="0" outline="0" showAll="0" defaultSubtotal="0">
      <items count="3">
        <item x="0"/>
        <item x="1"/>
        <item x="2"/>
      </items>
    </pivotField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</pivotFields>
  <rowFields count="1">
    <field x="10"/>
  </rowFields>
  <rowItems count="10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 t="grand">
      <x/>
    </i>
  </rowItems>
  <colFields count="1">
    <field x="7"/>
  </colFields>
  <col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 t="grand">
      <x/>
    </i>
  </colItems>
  <pageFields count="1">
    <pageField fld="14" item="0" hier="-1"/>
  </pageFields>
  <dataFields count="1">
    <dataField name="Count of EduId" fld="0" subtotal="count" baseField="0" baseItem="0"/>
  </dataFields>
  <formats count="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9" type="button" dataOnly="0" labelOnly="1" outline="0"/>
    </format>
    <format dxfId="21">
      <pivotArea dataOnly="0" labelOnly="1" grandRow="1" outline="0" fieldPosition="0"/>
    </format>
    <format dxfId="2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M24" firstHeaderRow="1" firstDataRow="2" firstDataCol="1" rowPageCount="1" colPageCount="1"/>
  <pivotFields count="24">
    <pivotField dataField="1" showAll="0" defaultSubtotal="0"/>
    <pivotField showAll="0" defaultSubtotal="0"/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axis="axisRow" showAll="0" defaultSubtotal="0">
      <items count="16">
        <item x="14"/>
        <item x="13"/>
        <item x="3"/>
        <item x="9"/>
        <item x="6"/>
        <item x="7"/>
        <item x="12"/>
        <item x="1"/>
        <item x="8"/>
        <item x="0"/>
        <item x="10"/>
        <item x="2"/>
        <item x="4"/>
        <item x="5"/>
        <item x="15"/>
        <item x="11"/>
      </items>
    </pivotField>
    <pivotField showAll="0" defaultSubtotal="0"/>
    <pivotField axis="axisCol" showAll="0" sortType="ascending" defaultSubtotal="0">
      <items count="15">
        <item x="0"/>
        <item x="1"/>
        <item x="2"/>
        <item x="3"/>
        <item x="4"/>
        <item x="5"/>
        <item m="1" x="13"/>
        <item m="1" x="14"/>
        <item x="6"/>
        <item m="1" x="12"/>
        <item x="7"/>
        <item x="8"/>
        <item x="9"/>
        <item x="10"/>
        <item x="11"/>
      </items>
    </pivotField>
    <pivotField showAll="0" sortType="ascending" defaultSubtotal="0"/>
    <pivotField numFmtId="14" showAll="0" defaultSubtotal="0"/>
    <pivotField numFmtId="14" showAll="0" defaultSubtotal="0"/>
    <pivotField showAll="0" defaultSubtotal="0"/>
    <pivotField axis="axisPage" showAll="0" defaultSubtotal="0">
      <items count="3">
        <item x="0"/>
        <item x="1"/>
        <item x="2"/>
      </items>
    </pivotField>
    <pivotField showAll="0" defaultSubtotal="0"/>
    <pivotField numFmtId="14" showAll="0" defaultSubtotal="0"/>
    <pivotField showAll="0" defaultSubtotal="0"/>
    <pivotField showAll="0" defaultSubtotal="0"/>
    <pivotField axis="axisRow" showAll="0" defaultSubtotal="0">
      <items count="127">
        <item m="1" x="73"/>
        <item m="1" x="74"/>
        <item m="1" x="112"/>
        <item m="1" x="113"/>
        <item m="1" x="114"/>
        <item m="1" x="115"/>
        <item m="1" x="69"/>
        <item m="1" x="63"/>
        <item m="1" x="77"/>
        <item m="1" x="42"/>
        <item m="1" x="21"/>
        <item m="1" x="13"/>
        <item m="1" x="108"/>
        <item m="1" x="26"/>
        <item m="1" x="27"/>
        <item m="1" x="80"/>
        <item m="1" x="122"/>
        <item m="1" x="38"/>
        <item m="1" x="76"/>
        <item m="1" x="11"/>
        <item m="1" x="72"/>
        <item m="1" x="103"/>
        <item m="1" x="41"/>
        <item m="1" x="24"/>
        <item m="1" x="30"/>
        <item m="1" x="6"/>
        <item m="1" x="10"/>
        <item m="1" x="31"/>
        <item m="1" x="53"/>
        <item m="1" x="61"/>
        <item m="1" x="17"/>
        <item m="1" x="118"/>
        <item m="1" x="14"/>
        <item m="1" x="75"/>
        <item m="1" x="68"/>
        <item m="1" x="119"/>
        <item m="1" x="120"/>
        <item m="1" x="121"/>
        <item m="1" x="125"/>
        <item m="1" x="88"/>
        <item m="1" x="32"/>
        <item m="1" x="52"/>
        <item m="1" x="59"/>
        <item m="1" x="99"/>
        <item m="1" x="33"/>
        <item m="1" x="102"/>
        <item m="1" x="44"/>
        <item m="1" x="18"/>
        <item m="1" x="56"/>
        <item m="1" x="20"/>
        <item m="1" x="50"/>
        <item m="1" x="92"/>
        <item m="1" x="97"/>
        <item m="1" x="98"/>
        <item m="1" x="55"/>
        <item m="1" x="93"/>
        <item m="1" x="43"/>
        <item m="1" x="25"/>
        <item m="1" x="111"/>
        <item m="1" x="34"/>
        <item m="1" x="7"/>
        <item m="1" x="91"/>
        <item m="1" x="85"/>
        <item m="1" x="40"/>
        <item m="1" x="28"/>
        <item m="1" x="84"/>
        <item m="1" x="45"/>
        <item m="1" x="107"/>
        <item m="1" x="8"/>
        <item m="1" x="46"/>
        <item m="1" x="9"/>
        <item m="1" x="66"/>
        <item m="1" x="94"/>
        <item m="1" x="71"/>
        <item m="1" x="60"/>
        <item m="1" x="81"/>
        <item m="1" x="86"/>
        <item m="1" x="29"/>
        <item m="1" x="54"/>
        <item m="1" x="39"/>
        <item m="1" x="35"/>
        <item m="1" x="126"/>
        <item m="1" x="100"/>
        <item m="1" x="116"/>
        <item m="1" x="19"/>
        <item m="1" x="78"/>
        <item m="1" x="57"/>
        <item m="1" x="58"/>
        <item m="1" x="51"/>
        <item m="1" x="36"/>
        <item m="1" x="117"/>
        <item m="1" x="123"/>
        <item m="1" x="124"/>
        <item m="1" x="106"/>
        <item m="1" x="87"/>
        <item m="1" x="101"/>
        <item m="1" x="104"/>
        <item m="1" x="64"/>
        <item m="1" x="15"/>
        <item m="1" x="16"/>
        <item m="1" x="22"/>
        <item m="1" x="49"/>
        <item m="1" x="12"/>
        <item m="1" x="70"/>
        <item m="1" x="23"/>
        <item m="1" x="62"/>
        <item m="1" x="79"/>
        <item m="1" x="37"/>
        <item m="1" x="48"/>
        <item m="1" x="67"/>
        <item m="1" x="109"/>
        <item m="1" x="65"/>
        <item m="1" x="82"/>
        <item m="1" x="95"/>
        <item m="1" x="89"/>
        <item m="1" x="83"/>
        <item m="1" x="110"/>
        <item m="1" x="90"/>
        <item m="1" x="96"/>
        <item m="1" x="47"/>
        <item m="1" x="105"/>
        <item x="5"/>
        <item x="0"/>
        <item x="1"/>
        <item x="2"/>
        <item x="3"/>
        <item x="4"/>
      </items>
    </pivotField>
    <pivotField showAll="0" defaultSubtotal="0"/>
    <pivotField showAll="0" defaultSubtotal="0"/>
    <pivotField showAll="0" defaultSubtotal="0"/>
    <pivotField showAll="0" defaultSubtotal="0"/>
  </pivotFields>
  <rowFields count="2">
    <field x="19"/>
    <field x="7"/>
  </rowFields>
  <rowItems count="20">
    <i>
      <x v="122"/>
    </i>
    <i r="1">
      <x v="8"/>
    </i>
    <i r="1">
      <x v="9"/>
    </i>
    <i r="1">
      <x v="10"/>
    </i>
    <i r="1">
      <x v="11"/>
    </i>
    <i>
      <x v="123"/>
    </i>
    <i r="1">
      <x v="5"/>
    </i>
    <i r="1">
      <x v="6"/>
    </i>
    <i r="1">
      <x v="7"/>
    </i>
    <i>
      <x v="124"/>
    </i>
    <i r="1">
      <x v="1"/>
    </i>
    <i r="1">
      <x v="2"/>
    </i>
    <i r="1">
      <x v="3"/>
    </i>
    <i r="1">
      <x v="4"/>
    </i>
    <i r="1">
      <x v="15"/>
    </i>
    <i>
      <x v="125"/>
    </i>
    <i r="1">
      <x v="12"/>
    </i>
    <i>
      <x v="126"/>
    </i>
    <i r="1">
      <x v="13"/>
    </i>
    <i t="grand">
      <x/>
    </i>
  </rowItems>
  <colFields count="1">
    <field x="9"/>
  </colFields>
  <colItems count="12">
    <i>
      <x/>
    </i>
    <i>
      <x v="1"/>
    </i>
    <i>
      <x v="2"/>
    </i>
    <i>
      <x v="3"/>
    </i>
    <i>
      <x v="4"/>
    </i>
    <i>
      <x v="5"/>
    </i>
    <i>
      <x v="8"/>
    </i>
    <i>
      <x v="10"/>
    </i>
    <i>
      <x v="11"/>
    </i>
    <i>
      <x v="12"/>
    </i>
    <i>
      <x v="13"/>
    </i>
    <i t="grand">
      <x/>
    </i>
  </colItems>
  <pageFields count="1">
    <pageField fld="14" item="0" hier="-1"/>
  </pageFields>
  <dataFields count="1">
    <dataField name="Count of EduId" fld="0" subtotal="count" baseField="0" baseItem="0"/>
  </dataFields>
  <formats count="5"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9" type="button" dataOnly="0" labelOnly="1" outline="0" axis="axisCol" fieldPosition="0"/>
    </format>
    <format dxfId="11">
      <pivotArea dataOnly="0" labelOnly="1" grandRow="1" outline="0" fieldPosition="0"/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DF98-45B8-472B-93D0-58904E4CC6D2}">
  <dimension ref="A1:A7"/>
  <sheetViews>
    <sheetView tabSelected="1" workbookViewId="0"/>
  </sheetViews>
  <sheetFormatPr defaultColWidth="0" defaultRowHeight="15" zeroHeight="1" x14ac:dyDescent="0.25"/>
  <cols>
    <col min="1" max="1" width="160.85546875" bestFit="1" customWidth="1"/>
    <col min="2" max="16384" width="9.140625" hidden="1"/>
  </cols>
  <sheetData>
    <row r="1" spans="1:1" ht="45" x14ac:dyDescent="0.25">
      <c r="A1" s="29" t="s">
        <v>130</v>
      </c>
    </row>
    <row r="2" spans="1:1" x14ac:dyDescent="0.25">
      <c r="A2" s="27" t="s">
        <v>131</v>
      </c>
    </row>
    <row r="3" spans="1:1" x14ac:dyDescent="0.25">
      <c r="A3" s="28" t="s">
        <v>128</v>
      </c>
    </row>
    <row r="4" spans="1:1" x14ac:dyDescent="0.25">
      <c r="A4" s="27" t="s">
        <v>136</v>
      </c>
    </row>
    <row r="5" spans="1:1" x14ac:dyDescent="0.25">
      <c r="A5" s="28" t="s">
        <v>129</v>
      </c>
    </row>
    <row r="6" spans="1:1" x14ac:dyDescent="0.25">
      <c r="A6" s="27" t="s">
        <v>134</v>
      </c>
    </row>
    <row r="7" spans="1:1" x14ac:dyDescent="0.25">
      <c r="A7" s="27" t="s">
        <v>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workbookViewId="0">
      <selection activeCell="A2" sqref="A2"/>
    </sheetView>
  </sheetViews>
  <sheetFormatPr defaultColWidth="0" defaultRowHeight="15" x14ac:dyDescent="0.25"/>
  <cols>
    <col min="1" max="1" width="10" bestFit="1" customWidth="1"/>
    <col min="2" max="3" width="9.140625" customWidth="1"/>
    <col min="4" max="4" width="10.7109375" bestFit="1" customWidth="1"/>
    <col min="5" max="9" width="9.140625" customWidth="1"/>
    <col min="10" max="10" width="32.42578125" bestFit="1" customWidth="1"/>
    <col min="11" max="11" width="54.28515625" bestFit="1" customWidth="1"/>
    <col min="12" max="12" width="13.7109375" bestFit="1" customWidth="1"/>
    <col min="13" max="13" width="10.7109375" bestFit="1" customWidth="1"/>
    <col min="14" max="16" width="9.140625" customWidth="1"/>
    <col min="17" max="17" width="13.5703125" bestFit="1" customWidth="1"/>
    <col min="18" max="24" width="9.140625" customWidth="1"/>
    <col min="25" max="16384" width="9.140625" hidden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15</v>
      </c>
      <c r="V1" t="s">
        <v>16</v>
      </c>
      <c r="W1" t="s">
        <v>45</v>
      </c>
      <c r="X1" t="s">
        <v>46</v>
      </c>
    </row>
    <row r="2" spans="1:24" x14ac:dyDescent="0.25">
      <c r="A2">
        <v>124</v>
      </c>
      <c r="B2" t="s">
        <v>74</v>
      </c>
      <c r="C2" t="s">
        <v>75</v>
      </c>
      <c r="D2" s="1">
        <v>39356</v>
      </c>
      <c r="E2">
        <v>16</v>
      </c>
      <c r="F2" t="s">
        <v>17</v>
      </c>
      <c r="G2" t="s">
        <v>18</v>
      </c>
      <c r="H2">
        <v>10</v>
      </c>
      <c r="I2" t="s">
        <v>19</v>
      </c>
      <c r="J2" t="s">
        <v>56</v>
      </c>
      <c r="K2" s="26" t="s">
        <v>48</v>
      </c>
      <c r="L2" s="1">
        <v>41757</v>
      </c>
      <c r="M2" s="1">
        <v>45030</v>
      </c>
      <c r="N2">
        <v>203</v>
      </c>
      <c r="O2" t="s">
        <v>19</v>
      </c>
      <c r="P2" t="s">
        <v>21</v>
      </c>
      <c r="Q2" s="1">
        <v>45154</v>
      </c>
      <c r="S2" t="s">
        <v>49</v>
      </c>
      <c r="T2" t="s">
        <v>120</v>
      </c>
      <c r="U2" t="s">
        <v>125</v>
      </c>
      <c r="V2" t="s">
        <v>132</v>
      </c>
      <c r="W2">
        <v>999</v>
      </c>
      <c r="X2" t="s">
        <v>127</v>
      </c>
    </row>
    <row r="3" spans="1:24" x14ac:dyDescent="0.25">
      <c r="A3">
        <v>123</v>
      </c>
      <c r="B3" t="s">
        <v>76</v>
      </c>
      <c r="C3" t="s">
        <v>77</v>
      </c>
      <c r="D3" s="1">
        <v>40043</v>
      </c>
      <c r="E3">
        <v>14</v>
      </c>
      <c r="F3" t="s">
        <v>17</v>
      </c>
      <c r="G3" t="s">
        <v>18</v>
      </c>
      <c r="H3">
        <v>8</v>
      </c>
      <c r="I3" t="s">
        <v>19</v>
      </c>
      <c r="J3" t="s">
        <v>56</v>
      </c>
      <c r="K3" s="26" t="s">
        <v>60</v>
      </c>
      <c r="L3" s="1">
        <v>42111</v>
      </c>
      <c r="M3" s="1">
        <v>45012</v>
      </c>
      <c r="N3">
        <v>221</v>
      </c>
      <c r="O3" t="s">
        <v>19</v>
      </c>
      <c r="P3" t="s">
        <v>21</v>
      </c>
      <c r="Q3" s="1">
        <v>45154</v>
      </c>
      <c r="S3" t="s">
        <v>49</v>
      </c>
      <c r="T3" t="s">
        <v>121</v>
      </c>
      <c r="U3" t="s">
        <v>125</v>
      </c>
      <c r="V3" t="s">
        <v>132</v>
      </c>
      <c r="W3">
        <v>999</v>
      </c>
      <c r="X3" t="s">
        <v>127</v>
      </c>
    </row>
    <row r="4" spans="1:24" x14ac:dyDescent="0.25">
      <c r="A4">
        <v>122</v>
      </c>
      <c r="B4" t="s">
        <v>78</v>
      </c>
      <c r="C4" t="s">
        <v>79</v>
      </c>
      <c r="D4" s="1">
        <v>37552</v>
      </c>
      <c r="E4">
        <v>21</v>
      </c>
      <c r="F4" t="s">
        <v>17</v>
      </c>
      <c r="G4" t="s">
        <v>25</v>
      </c>
      <c r="H4">
        <v>12</v>
      </c>
      <c r="I4" t="s">
        <v>19</v>
      </c>
      <c r="J4" t="s">
        <v>52</v>
      </c>
      <c r="K4" s="26" t="s">
        <v>53</v>
      </c>
      <c r="L4" s="1">
        <v>41677</v>
      </c>
      <c r="M4" s="1">
        <v>44915</v>
      </c>
      <c r="N4">
        <v>318</v>
      </c>
      <c r="O4" t="s">
        <v>19</v>
      </c>
      <c r="P4" t="s">
        <v>21</v>
      </c>
      <c r="Q4" s="1">
        <v>45154</v>
      </c>
      <c r="S4" t="s">
        <v>49</v>
      </c>
      <c r="T4" t="s">
        <v>120</v>
      </c>
      <c r="U4" t="s">
        <v>126</v>
      </c>
      <c r="V4" t="s">
        <v>133</v>
      </c>
      <c r="W4">
        <v>999</v>
      </c>
      <c r="X4" t="s">
        <v>127</v>
      </c>
    </row>
    <row r="5" spans="1:24" x14ac:dyDescent="0.25">
      <c r="A5">
        <v>121</v>
      </c>
      <c r="B5" t="s">
        <v>80</v>
      </c>
      <c r="C5" t="s">
        <v>81</v>
      </c>
      <c r="D5" s="1">
        <v>42144</v>
      </c>
      <c r="E5">
        <v>8</v>
      </c>
      <c r="F5" t="s">
        <v>22</v>
      </c>
      <c r="G5" t="s">
        <v>18</v>
      </c>
      <c r="H5">
        <v>3</v>
      </c>
      <c r="I5" t="s">
        <v>20</v>
      </c>
      <c r="J5" t="s">
        <v>52</v>
      </c>
      <c r="K5" s="26" t="s">
        <v>55</v>
      </c>
      <c r="L5" s="1">
        <v>45198</v>
      </c>
      <c r="M5" s="1">
        <v>45167</v>
      </c>
      <c r="N5">
        <v>66</v>
      </c>
      <c r="O5" t="s">
        <v>19</v>
      </c>
      <c r="P5" t="s">
        <v>21</v>
      </c>
      <c r="Q5" s="1">
        <v>45167</v>
      </c>
      <c r="S5" t="s">
        <v>49</v>
      </c>
      <c r="T5" t="s">
        <v>122</v>
      </c>
      <c r="U5" t="s">
        <v>125</v>
      </c>
      <c r="V5" t="s">
        <v>132</v>
      </c>
      <c r="W5">
        <v>999</v>
      </c>
      <c r="X5" t="s">
        <v>127</v>
      </c>
    </row>
    <row r="6" spans="1:24" x14ac:dyDescent="0.25">
      <c r="A6">
        <v>120</v>
      </c>
      <c r="B6" t="s">
        <v>82</v>
      </c>
      <c r="C6" t="s">
        <v>83</v>
      </c>
      <c r="D6" s="1">
        <v>42677</v>
      </c>
      <c r="E6">
        <v>7</v>
      </c>
      <c r="F6" t="s">
        <v>17</v>
      </c>
      <c r="G6" t="s">
        <v>18</v>
      </c>
      <c r="H6" t="s">
        <v>28</v>
      </c>
      <c r="I6" t="s">
        <v>19</v>
      </c>
      <c r="J6" t="s">
        <v>50</v>
      </c>
      <c r="K6" s="26" t="s">
        <v>51</v>
      </c>
      <c r="L6" s="1">
        <v>45022</v>
      </c>
      <c r="M6" s="1">
        <v>45040</v>
      </c>
      <c r="N6">
        <v>193</v>
      </c>
      <c r="O6" t="s">
        <v>19</v>
      </c>
      <c r="P6" t="s">
        <v>21</v>
      </c>
      <c r="Q6" s="1">
        <v>45154</v>
      </c>
      <c r="S6" t="s">
        <v>49</v>
      </c>
      <c r="T6" t="s">
        <v>123</v>
      </c>
      <c r="U6" t="s">
        <v>125</v>
      </c>
      <c r="V6" t="s">
        <v>132</v>
      </c>
      <c r="W6">
        <v>999</v>
      </c>
      <c r="X6" t="s">
        <v>127</v>
      </c>
    </row>
    <row r="7" spans="1:24" x14ac:dyDescent="0.25">
      <c r="A7">
        <v>119</v>
      </c>
      <c r="B7" t="s">
        <v>84</v>
      </c>
      <c r="C7" t="s">
        <v>85</v>
      </c>
      <c r="D7" s="1">
        <v>43364</v>
      </c>
      <c r="E7">
        <v>5</v>
      </c>
      <c r="F7" t="s">
        <v>22</v>
      </c>
      <c r="G7" t="s">
        <v>18</v>
      </c>
      <c r="H7" t="s">
        <v>26</v>
      </c>
      <c r="I7" t="s">
        <v>19</v>
      </c>
      <c r="J7" t="s">
        <v>50</v>
      </c>
      <c r="K7" s="26" t="s">
        <v>63</v>
      </c>
      <c r="L7" s="1">
        <v>45110</v>
      </c>
      <c r="M7" s="1">
        <v>45049</v>
      </c>
      <c r="N7">
        <v>184</v>
      </c>
      <c r="O7" t="s">
        <v>19</v>
      </c>
      <c r="P7" t="s">
        <v>21</v>
      </c>
      <c r="Q7" s="1">
        <v>45154</v>
      </c>
      <c r="S7" t="s">
        <v>49</v>
      </c>
      <c r="T7" t="s">
        <v>124</v>
      </c>
      <c r="U7" t="s">
        <v>126</v>
      </c>
      <c r="V7" t="s">
        <v>133</v>
      </c>
      <c r="W7">
        <v>999</v>
      </c>
      <c r="X7" t="s">
        <v>127</v>
      </c>
    </row>
    <row r="8" spans="1:24" x14ac:dyDescent="0.25">
      <c r="A8">
        <v>118</v>
      </c>
      <c r="B8" t="s">
        <v>86</v>
      </c>
      <c r="C8" t="s">
        <v>87</v>
      </c>
      <c r="D8" s="1">
        <v>43445</v>
      </c>
      <c r="E8">
        <v>4</v>
      </c>
      <c r="F8" t="s">
        <v>17</v>
      </c>
      <c r="G8" t="s">
        <v>24</v>
      </c>
      <c r="H8" t="s">
        <v>26</v>
      </c>
      <c r="I8" t="s">
        <v>19</v>
      </c>
      <c r="J8" t="s">
        <v>50</v>
      </c>
      <c r="K8" s="26" t="s">
        <v>64</v>
      </c>
      <c r="L8" s="1">
        <v>44495</v>
      </c>
      <c r="M8" s="1">
        <v>45183</v>
      </c>
      <c r="N8">
        <v>50</v>
      </c>
      <c r="O8" t="s">
        <v>19</v>
      </c>
      <c r="P8" t="s">
        <v>21</v>
      </c>
      <c r="Q8" s="1">
        <v>45154</v>
      </c>
      <c r="S8" t="s">
        <v>49</v>
      </c>
      <c r="T8" t="s">
        <v>124</v>
      </c>
      <c r="U8" t="s">
        <v>125</v>
      </c>
      <c r="V8" t="s">
        <v>132</v>
      </c>
      <c r="W8">
        <v>999</v>
      </c>
      <c r="X8" t="s">
        <v>127</v>
      </c>
    </row>
    <row r="9" spans="1:24" x14ac:dyDescent="0.25">
      <c r="A9">
        <v>117</v>
      </c>
      <c r="B9" t="s">
        <v>88</v>
      </c>
      <c r="C9" t="s">
        <v>89</v>
      </c>
      <c r="D9" s="1">
        <v>43773</v>
      </c>
      <c r="E9">
        <v>3</v>
      </c>
      <c r="F9" t="s">
        <v>22</v>
      </c>
      <c r="G9" t="s">
        <v>18</v>
      </c>
      <c r="H9" t="s">
        <v>26</v>
      </c>
      <c r="I9" t="s">
        <v>19</v>
      </c>
      <c r="J9" t="s">
        <v>50</v>
      </c>
      <c r="K9" s="26" t="s">
        <v>66</v>
      </c>
      <c r="L9" s="1">
        <v>45214</v>
      </c>
      <c r="M9" s="1">
        <v>45217</v>
      </c>
      <c r="N9">
        <v>16</v>
      </c>
      <c r="O9" t="s">
        <v>19</v>
      </c>
      <c r="P9" t="s">
        <v>21</v>
      </c>
      <c r="Q9" s="1">
        <v>45217</v>
      </c>
      <c r="S9" t="s">
        <v>49</v>
      </c>
      <c r="T9" t="s">
        <v>124</v>
      </c>
      <c r="U9" t="s">
        <v>125</v>
      </c>
      <c r="V9" t="s">
        <v>132</v>
      </c>
      <c r="W9">
        <v>999</v>
      </c>
      <c r="X9" t="s">
        <v>127</v>
      </c>
    </row>
    <row r="10" spans="1:24" x14ac:dyDescent="0.25">
      <c r="A10">
        <v>116</v>
      </c>
      <c r="B10" t="s">
        <v>90</v>
      </c>
      <c r="C10" t="s">
        <v>91</v>
      </c>
      <c r="D10" s="1">
        <v>43717</v>
      </c>
      <c r="E10">
        <v>4</v>
      </c>
      <c r="F10" t="s">
        <v>17</v>
      </c>
      <c r="G10" t="s">
        <v>18</v>
      </c>
      <c r="H10" t="s">
        <v>26</v>
      </c>
      <c r="I10" t="s">
        <v>19</v>
      </c>
      <c r="J10" t="s">
        <v>62</v>
      </c>
      <c r="K10" s="26" t="s">
        <v>58</v>
      </c>
      <c r="L10" s="1">
        <v>44700</v>
      </c>
      <c r="M10" s="1">
        <v>45026</v>
      </c>
      <c r="N10">
        <v>207</v>
      </c>
      <c r="O10" t="s">
        <v>19</v>
      </c>
      <c r="P10" t="s">
        <v>21</v>
      </c>
      <c r="Q10" s="1">
        <v>45154</v>
      </c>
      <c r="S10" t="s">
        <v>49</v>
      </c>
      <c r="T10" t="s">
        <v>124</v>
      </c>
      <c r="U10" t="s">
        <v>126</v>
      </c>
      <c r="V10" t="s">
        <v>133</v>
      </c>
      <c r="W10">
        <v>999</v>
      </c>
      <c r="X10" t="s">
        <v>127</v>
      </c>
    </row>
    <row r="11" spans="1:24" x14ac:dyDescent="0.25">
      <c r="A11">
        <v>115</v>
      </c>
      <c r="B11" t="s">
        <v>92</v>
      </c>
      <c r="C11" t="s">
        <v>93</v>
      </c>
      <c r="D11" s="1">
        <v>41462</v>
      </c>
      <c r="E11">
        <v>10</v>
      </c>
      <c r="F11" t="s">
        <v>22</v>
      </c>
      <c r="G11" t="s">
        <v>18</v>
      </c>
      <c r="H11">
        <v>5</v>
      </c>
      <c r="I11" t="s">
        <v>19</v>
      </c>
      <c r="J11" t="s">
        <v>61</v>
      </c>
      <c r="K11" s="26" t="s">
        <v>55</v>
      </c>
      <c r="L11" s="1">
        <v>44507</v>
      </c>
      <c r="M11" s="1">
        <v>44872</v>
      </c>
      <c r="N11">
        <v>361</v>
      </c>
      <c r="O11" t="s">
        <v>19</v>
      </c>
      <c r="P11" t="s">
        <v>21</v>
      </c>
      <c r="Q11" s="1">
        <v>45154</v>
      </c>
      <c r="S11" t="s">
        <v>49</v>
      </c>
      <c r="T11" t="s">
        <v>122</v>
      </c>
      <c r="U11" t="s">
        <v>125</v>
      </c>
      <c r="V11" t="s">
        <v>132</v>
      </c>
      <c r="W11">
        <v>999</v>
      </c>
      <c r="X11" t="s">
        <v>127</v>
      </c>
    </row>
    <row r="12" spans="1:24" x14ac:dyDescent="0.25">
      <c r="A12">
        <v>114</v>
      </c>
      <c r="B12" t="s">
        <v>94</v>
      </c>
      <c r="C12" t="s">
        <v>95</v>
      </c>
      <c r="D12" s="1">
        <v>41100</v>
      </c>
      <c r="E12">
        <v>11</v>
      </c>
      <c r="F12" t="s">
        <v>17</v>
      </c>
      <c r="G12" t="s">
        <v>18</v>
      </c>
      <c r="H12">
        <v>6</v>
      </c>
      <c r="I12" t="s">
        <v>19</v>
      </c>
      <c r="J12" t="s">
        <v>47</v>
      </c>
      <c r="K12" s="26" t="s">
        <v>48</v>
      </c>
      <c r="L12" s="1">
        <v>43202</v>
      </c>
      <c r="M12" s="1">
        <v>45015</v>
      </c>
      <c r="N12">
        <v>218</v>
      </c>
      <c r="O12" t="s">
        <v>19</v>
      </c>
      <c r="P12" t="s">
        <v>21</v>
      </c>
      <c r="Q12" s="1">
        <v>45154</v>
      </c>
      <c r="S12" t="s">
        <v>49</v>
      </c>
      <c r="T12" t="s">
        <v>121</v>
      </c>
      <c r="U12" t="s">
        <v>125</v>
      </c>
      <c r="V12" t="s">
        <v>132</v>
      </c>
      <c r="W12">
        <v>999</v>
      </c>
      <c r="X12" t="s">
        <v>127</v>
      </c>
    </row>
    <row r="13" spans="1:24" x14ac:dyDescent="0.25">
      <c r="A13">
        <v>113</v>
      </c>
      <c r="B13" t="s">
        <v>96</v>
      </c>
      <c r="C13" t="s">
        <v>97</v>
      </c>
      <c r="D13" s="1">
        <v>39891</v>
      </c>
      <c r="E13">
        <v>14</v>
      </c>
      <c r="F13" t="s">
        <v>17</v>
      </c>
      <c r="G13" t="s">
        <v>25</v>
      </c>
      <c r="H13">
        <v>9</v>
      </c>
      <c r="I13" t="s">
        <v>20</v>
      </c>
      <c r="J13" t="s">
        <v>47</v>
      </c>
      <c r="K13" s="26" t="s">
        <v>48</v>
      </c>
      <c r="L13" s="1">
        <v>43530</v>
      </c>
      <c r="M13" s="1">
        <v>45231</v>
      </c>
      <c r="N13">
        <v>2</v>
      </c>
      <c r="O13" t="s">
        <v>19</v>
      </c>
      <c r="P13" t="s">
        <v>21</v>
      </c>
      <c r="Q13" s="1">
        <v>45154</v>
      </c>
      <c r="S13" t="s">
        <v>49</v>
      </c>
      <c r="T13" t="s">
        <v>120</v>
      </c>
      <c r="U13" t="s">
        <v>126</v>
      </c>
      <c r="V13" t="s">
        <v>133</v>
      </c>
      <c r="W13">
        <v>999</v>
      </c>
      <c r="X13" t="s">
        <v>127</v>
      </c>
    </row>
    <row r="14" spans="1:24" x14ac:dyDescent="0.25">
      <c r="A14">
        <v>112</v>
      </c>
      <c r="B14" t="s">
        <v>98</v>
      </c>
      <c r="C14" t="s">
        <v>99</v>
      </c>
      <c r="D14" s="1">
        <v>41811</v>
      </c>
      <c r="E14">
        <v>9</v>
      </c>
      <c r="F14" t="s">
        <v>22</v>
      </c>
      <c r="G14" t="s">
        <v>18</v>
      </c>
      <c r="H14">
        <v>4</v>
      </c>
      <c r="I14" t="s">
        <v>19</v>
      </c>
      <c r="J14" t="s">
        <v>47</v>
      </c>
      <c r="K14" s="26" t="s">
        <v>48</v>
      </c>
      <c r="L14" s="1">
        <v>44092</v>
      </c>
      <c r="M14" s="1">
        <v>45163</v>
      </c>
      <c r="N14">
        <v>70</v>
      </c>
      <c r="O14" t="s">
        <v>19</v>
      </c>
      <c r="P14" t="s">
        <v>21</v>
      </c>
      <c r="Q14" s="1">
        <v>45154</v>
      </c>
      <c r="S14" t="s">
        <v>49</v>
      </c>
      <c r="T14" t="s">
        <v>122</v>
      </c>
      <c r="U14" t="s">
        <v>125</v>
      </c>
      <c r="V14" t="s">
        <v>132</v>
      </c>
      <c r="W14">
        <v>999</v>
      </c>
      <c r="X14" t="s">
        <v>127</v>
      </c>
    </row>
    <row r="15" spans="1:24" x14ac:dyDescent="0.25">
      <c r="A15">
        <v>111</v>
      </c>
      <c r="B15" t="s">
        <v>100</v>
      </c>
      <c r="C15" t="s">
        <v>101</v>
      </c>
      <c r="D15" s="1">
        <v>39046</v>
      </c>
      <c r="E15">
        <v>16</v>
      </c>
      <c r="F15" t="s">
        <v>17</v>
      </c>
      <c r="G15" t="s">
        <v>18</v>
      </c>
      <c r="H15">
        <v>11</v>
      </c>
      <c r="I15" t="s">
        <v>19</v>
      </c>
      <c r="J15" t="s">
        <v>47</v>
      </c>
      <c r="K15" s="26" t="s">
        <v>70</v>
      </c>
      <c r="L15" s="1">
        <v>43386</v>
      </c>
      <c r="M15" s="1">
        <v>44984</v>
      </c>
      <c r="N15">
        <v>249</v>
      </c>
      <c r="O15" t="s">
        <v>19</v>
      </c>
      <c r="P15" t="s">
        <v>21</v>
      </c>
      <c r="Q15" s="1">
        <v>45174</v>
      </c>
      <c r="S15" t="s">
        <v>49</v>
      </c>
      <c r="T15" t="s">
        <v>120</v>
      </c>
      <c r="U15" t="s">
        <v>125</v>
      </c>
      <c r="V15" t="s">
        <v>132</v>
      </c>
      <c r="W15">
        <v>999</v>
      </c>
      <c r="X15" t="s">
        <v>127</v>
      </c>
    </row>
    <row r="16" spans="1:24" x14ac:dyDescent="0.25">
      <c r="A16">
        <v>110</v>
      </c>
      <c r="B16" t="s">
        <v>102</v>
      </c>
      <c r="C16" t="s">
        <v>103</v>
      </c>
      <c r="D16" s="1">
        <v>38918</v>
      </c>
      <c r="E16">
        <v>17</v>
      </c>
      <c r="F16" t="s">
        <v>17</v>
      </c>
      <c r="G16" t="s">
        <v>25</v>
      </c>
      <c r="H16">
        <v>12</v>
      </c>
      <c r="I16" t="s">
        <v>19</v>
      </c>
      <c r="J16" t="s">
        <v>54</v>
      </c>
      <c r="K16" s="26" t="s">
        <v>68</v>
      </c>
      <c r="L16" s="1">
        <v>40123</v>
      </c>
      <c r="M16" s="1">
        <v>45041</v>
      </c>
      <c r="N16">
        <v>192</v>
      </c>
      <c r="O16" t="s">
        <v>19</v>
      </c>
      <c r="P16" t="s">
        <v>21</v>
      </c>
      <c r="Q16" s="1">
        <v>45154</v>
      </c>
      <c r="S16" t="s">
        <v>49</v>
      </c>
      <c r="T16" t="s">
        <v>120</v>
      </c>
      <c r="U16" t="s">
        <v>126</v>
      </c>
      <c r="V16" t="s">
        <v>133</v>
      </c>
      <c r="W16">
        <v>999</v>
      </c>
      <c r="X16" t="s">
        <v>127</v>
      </c>
    </row>
    <row r="17" spans="1:24" x14ac:dyDescent="0.25">
      <c r="A17">
        <v>109</v>
      </c>
      <c r="B17" t="s">
        <v>104</v>
      </c>
      <c r="C17" t="s">
        <v>105</v>
      </c>
      <c r="D17" s="1">
        <v>39997</v>
      </c>
      <c r="E17">
        <v>14</v>
      </c>
      <c r="F17" t="s">
        <v>17</v>
      </c>
      <c r="G17" t="s">
        <v>18</v>
      </c>
      <c r="H17">
        <v>9</v>
      </c>
      <c r="I17" t="s">
        <v>19</v>
      </c>
      <c r="J17" t="s">
        <v>65</v>
      </c>
      <c r="K17" s="26" t="s">
        <v>69</v>
      </c>
      <c r="L17" s="1">
        <v>42096</v>
      </c>
      <c r="M17" s="1">
        <v>44937</v>
      </c>
      <c r="N17">
        <v>296</v>
      </c>
      <c r="O17" t="s">
        <v>19</v>
      </c>
      <c r="P17" t="s">
        <v>21</v>
      </c>
      <c r="Q17" s="1">
        <v>45154</v>
      </c>
      <c r="S17" t="s">
        <v>49</v>
      </c>
      <c r="T17" t="s">
        <v>120</v>
      </c>
      <c r="U17" t="s">
        <v>125</v>
      </c>
      <c r="V17" t="s">
        <v>132</v>
      </c>
      <c r="W17">
        <v>999</v>
      </c>
      <c r="X17" t="s">
        <v>127</v>
      </c>
    </row>
    <row r="18" spans="1:24" x14ac:dyDescent="0.25">
      <c r="A18">
        <v>108</v>
      </c>
      <c r="B18" t="s">
        <v>106</v>
      </c>
      <c r="C18" t="s">
        <v>107</v>
      </c>
      <c r="D18" s="1">
        <v>43165</v>
      </c>
      <c r="E18">
        <v>5</v>
      </c>
      <c r="F18" t="s">
        <v>17</v>
      </c>
      <c r="G18" t="s">
        <v>24</v>
      </c>
      <c r="H18" t="s">
        <v>27</v>
      </c>
      <c r="I18" t="s">
        <v>19</v>
      </c>
      <c r="J18" t="s">
        <v>57</v>
      </c>
      <c r="K18" s="26" t="s">
        <v>60</v>
      </c>
      <c r="L18" s="1">
        <v>44771</v>
      </c>
      <c r="M18" s="1">
        <v>45223</v>
      </c>
      <c r="N18">
        <v>10</v>
      </c>
      <c r="O18" t="s">
        <v>19</v>
      </c>
      <c r="P18" t="s">
        <v>21</v>
      </c>
      <c r="Q18" s="1">
        <v>45154</v>
      </c>
      <c r="S18" t="s">
        <v>49</v>
      </c>
      <c r="T18" t="s">
        <v>122</v>
      </c>
      <c r="U18" t="s">
        <v>125</v>
      </c>
      <c r="V18" t="s">
        <v>132</v>
      </c>
      <c r="W18">
        <v>999</v>
      </c>
      <c r="X18" t="s">
        <v>127</v>
      </c>
    </row>
    <row r="19" spans="1:24" x14ac:dyDescent="0.25">
      <c r="A19">
        <v>107</v>
      </c>
      <c r="B19" t="s">
        <v>108</v>
      </c>
      <c r="C19" t="s">
        <v>109</v>
      </c>
      <c r="D19" s="1">
        <v>37549</v>
      </c>
      <c r="E19">
        <v>21</v>
      </c>
      <c r="F19" t="s">
        <v>22</v>
      </c>
      <c r="G19" t="s">
        <v>18</v>
      </c>
      <c r="H19">
        <v>12</v>
      </c>
      <c r="I19" t="s">
        <v>19</v>
      </c>
      <c r="J19" t="s">
        <v>59</v>
      </c>
      <c r="K19" s="26" t="s">
        <v>68</v>
      </c>
      <c r="L19" s="1">
        <v>41570</v>
      </c>
      <c r="M19" s="1">
        <v>44896</v>
      </c>
      <c r="N19">
        <v>337</v>
      </c>
      <c r="O19" t="s">
        <v>19</v>
      </c>
      <c r="P19" t="s">
        <v>21</v>
      </c>
      <c r="Q19" s="1">
        <v>45154</v>
      </c>
      <c r="S19" t="s">
        <v>49</v>
      </c>
      <c r="T19" t="s">
        <v>120</v>
      </c>
      <c r="U19" t="s">
        <v>126</v>
      </c>
      <c r="V19" t="s">
        <v>133</v>
      </c>
      <c r="W19">
        <v>999</v>
      </c>
      <c r="X19" t="s">
        <v>127</v>
      </c>
    </row>
    <row r="20" spans="1:24" x14ac:dyDescent="0.25">
      <c r="A20">
        <v>106</v>
      </c>
      <c r="B20" t="s">
        <v>110</v>
      </c>
      <c r="C20" t="s">
        <v>111</v>
      </c>
      <c r="D20" s="1">
        <v>40420</v>
      </c>
      <c r="E20">
        <v>13</v>
      </c>
      <c r="F20" t="s">
        <v>17</v>
      </c>
      <c r="G20" t="s">
        <v>25</v>
      </c>
      <c r="H20">
        <v>7</v>
      </c>
      <c r="I20" t="s">
        <v>19</v>
      </c>
      <c r="J20" t="s">
        <v>59</v>
      </c>
      <c r="K20" s="26" t="s">
        <v>48</v>
      </c>
      <c r="L20" s="1">
        <v>43966</v>
      </c>
      <c r="M20" s="1">
        <v>45050</v>
      </c>
      <c r="N20">
        <v>183</v>
      </c>
      <c r="O20" t="s">
        <v>19</v>
      </c>
      <c r="P20" t="s">
        <v>21</v>
      </c>
      <c r="Q20" s="1">
        <v>45154</v>
      </c>
      <c r="S20" t="s">
        <v>49</v>
      </c>
      <c r="T20" t="s">
        <v>121</v>
      </c>
      <c r="U20" t="s">
        <v>125</v>
      </c>
      <c r="V20" t="s">
        <v>132</v>
      </c>
      <c r="W20">
        <v>999</v>
      </c>
      <c r="X20" t="s">
        <v>127</v>
      </c>
    </row>
    <row r="21" spans="1:24" x14ac:dyDescent="0.25">
      <c r="A21">
        <v>105</v>
      </c>
      <c r="B21" t="s">
        <v>112</v>
      </c>
      <c r="C21" t="s">
        <v>113</v>
      </c>
      <c r="D21" s="1">
        <v>38749</v>
      </c>
      <c r="E21">
        <v>17</v>
      </c>
      <c r="F21" t="s">
        <v>17</v>
      </c>
      <c r="G21" t="s">
        <v>18</v>
      </c>
      <c r="H21">
        <v>11</v>
      </c>
      <c r="I21" t="s">
        <v>19</v>
      </c>
      <c r="J21" t="s">
        <v>59</v>
      </c>
      <c r="K21" s="26" t="s">
        <v>72</v>
      </c>
      <c r="L21" s="1">
        <v>45155</v>
      </c>
      <c r="M21" s="1">
        <v>45216</v>
      </c>
      <c r="N21">
        <v>17</v>
      </c>
      <c r="O21" t="s">
        <v>19</v>
      </c>
      <c r="P21" t="s">
        <v>21</v>
      </c>
      <c r="Q21" s="1">
        <v>45216</v>
      </c>
      <c r="S21" t="s">
        <v>49</v>
      </c>
      <c r="T21" t="s">
        <v>120</v>
      </c>
      <c r="U21" t="s">
        <v>125</v>
      </c>
      <c r="V21" t="s">
        <v>132</v>
      </c>
      <c r="W21">
        <v>999</v>
      </c>
      <c r="X21" t="s">
        <v>127</v>
      </c>
    </row>
    <row r="22" spans="1:24" x14ac:dyDescent="0.25">
      <c r="A22">
        <v>104</v>
      </c>
      <c r="B22" t="s">
        <v>114</v>
      </c>
      <c r="C22" t="s">
        <v>115</v>
      </c>
      <c r="D22" s="1">
        <v>43414</v>
      </c>
      <c r="E22">
        <v>4</v>
      </c>
      <c r="F22" t="s">
        <v>17</v>
      </c>
      <c r="G22" t="s">
        <v>18</v>
      </c>
      <c r="H22" t="s">
        <v>26</v>
      </c>
      <c r="I22" t="s">
        <v>19</v>
      </c>
      <c r="J22" t="s">
        <v>59</v>
      </c>
      <c r="K22" s="26" t="s">
        <v>71</v>
      </c>
      <c r="L22" s="1">
        <v>44976</v>
      </c>
      <c r="M22" s="1">
        <v>45035</v>
      </c>
      <c r="N22">
        <v>198</v>
      </c>
      <c r="O22" t="s">
        <v>19</v>
      </c>
      <c r="P22" t="s">
        <v>21</v>
      </c>
      <c r="Q22" s="1">
        <v>45160</v>
      </c>
      <c r="S22" t="s">
        <v>49</v>
      </c>
      <c r="T22" t="s">
        <v>124</v>
      </c>
      <c r="U22" t="s">
        <v>126</v>
      </c>
      <c r="V22" t="s">
        <v>133</v>
      </c>
      <c r="W22">
        <v>999</v>
      </c>
      <c r="X22" t="s">
        <v>127</v>
      </c>
    </row>
    <row r="23" spans="1:24" x14ac:dyDescent="0.25">
      <c r="A23">
        <v>103</v>
      </c>
      <c r="B23" t="s">
        <v>116</v>
      </c>
      <c r="C23" t="s">
        <v>117</v>
      </c>
      <c r="D23" s="1">
        <v>42252</v>
      </c>
      <c r="E23">
        <v>8</v>
      </c>
      <c r="F23" t="s">
        <v>22</v>
      </c>
      <c r="G23" t="s">
        <v>18</v>
      </c>
      <c r="H23">
        <v>2</v>
      </c>
      <c r="I23" t="s">
        <v>19</v>
      </c>
      <c r="J23" t="s">
        <v>67</v>
      </c>
      <c r="K23" s="26" t="s">
        <v>60</v>
      </c>
      <c r="L23" s="1">
        <v>45062</v>
      </c>
      <c r="M23" s="1">
        <v>45062</v>
      </c>
      <c r="N23">
        <v>171</v>
      </c>
      <c r="O23" t="s">
        <v>19</v>
      </c>
      <c r="P23" t="s">
        <v>21</v>
      </c>
      <c r="Q23" s="1">
        <v>45154</v>
      </c>
      <c r="S23" t="s">
        <v>49</v>
      </c>
      <c r="T23" t="s">
        <v>122</v>
      </c>
      <c r="U23" t="s">
        <v>125</v>
      </c>
      <c r="V23" t="s">
        <v>132</v>
      </c>
      <c r="W23">
        <v>999</v>
      </c>
      <c r="X23" t="s">
        <v>127</v>
      </c>
    </row>
    <row r="24" spans="1:24" x14ac:dyDescent="0.25">
      <c r="A24">
        <v>102</v>
      </c>
      <c r="B24" t="s">
        <v>118</v>
      </c>
      <c r="C24" t="s">
        <v>119</v>
      </c>
      <c r="D24" s="1">
        <v>42957</v>
      </c>
      <c r="E24">
        <v>6</v>
      </c>
      <c r="F24" t="s">
        <v>22</v>
      </c>
      <c r="G24" t="s">
        <v>23</v>
      </c>
      <c r="H24">
        <v>1</v>
      </c>
      <c r="I24" t="s">
        <v>19</v>
      </c>
      <c r="J24" t="s">
        <v>50</v>
      </c>
      <c r="K24" s="26" t="s">
        <v>48</v>
      </c>
      <c r="L24" s="1">
        <v>44492</v>
      </c>
      <c r="M24" s="1">
        <v>44814</v>
      </c>
      <c r="N24">
        <v>389</v>
      </c>
      <c r="O24" t="s">
        <v>20</v>
      </c>
      <c r="P24" t="s">
        <v>21</v>
      </c>
      <c r="Q24" s="1">
        <v>45160</v>
      </c>
      <c r="S24" t="s">
        <v>49</v>
      </c>
      <c r="T24" t="s">
        <v>122</v>
      </c>
      <c r="U24" t="s">
        <v>125</v>
      </c>
      <c r="V24" t="s">
        <v>132</v>
      </c>
      <c r="W24">
        <v>999</v>
      </c>
      <c r="X24" t="s">
        <v>127</v>
      </c>
    </row>
  </sheetData>
  <sortState ref="A2:X23">
    <sortCondition ref="J2:J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7"/>
  <sheetViews>
    <sheetView workbookViewId="0">
      <selection activeCell="E26" sqref="E26"/>
    </sheetView>
  </sheetViews>
  <sheetFormatPr defaultRowHeight="15" x14ac:dyDescent="0.25"/>
  <cols>
    <col min="1" max="1" width="34.140625" bestFit="1" customWidth="1"/>
    <col min="2" max="3" width="14.140625" bestFit="1" customWidth="1"/>
    <col min="4" max="4" width="5" bestFit="1" customWidth="1"/>
    <col min="5" max="5" width="31.85546875" bestFit="1" customWidth="1"/>
    <col min="6" max="7" width="14.140625" bestFit="1" customWidth="1"/>
    <col min="8" max="8" width="15.140625" bestFit="1" customWidth="1"/>
    <col min="9" max="9" width="11.28515625" bestFit="1" customWidth="1"/>
    <col min="10" max="25" width="19.85546875" bestFit="1" customWidth="1"/>
    <col min="26" max="26" width="11.28515625" bestFit="1" customWidth="1"/>
  </cols>
  <sheetData>
    <row r="2" spans="1:7" x14ac:dyDescent="0.25">
      <c r="E2" s="17" t="s">
        <v>14</v>
      </c>
      <c r="F2" s="15" t="s">
        <v>19</v>
      </c>
    </row>
    <row r="3" spans="1:7" x14ac:dyDescent="0.25">
      <c r="A3" s="3" t="s">
        <v>39</v>
      </c>
      <c r="B3" s="8"/>
      <c r="E3" s="4" t="s">
        <v>35</v>
      </c>
      <c r="F3" s="8"/>
    </row>
    <row r="4" spans="1:7" x14ac:dyDescent="0.25">
      <c r="A4" s="9" t="s">
        <v>14</v>
      </c>
      <c r="B4" s="6" t="s">
        <v>31</v>
      </c>
      <c r="C4" s="2"/>
      <c r="D4" s="2"/>
      <c r="E4" s="9" t="s">
        <v>5</v>
      </c>
      <c r="F4" s="6" t="s">
        <v>31</v>
      </c>
      <c r="G4" s="2"/>
    </row>
    <row r="5" spans="1:7" x14ac:dyDescent="0.25">
      <c r="A5" s="10" t="s">
        <v>20</v>
      </c>
      <c r="B5" s="12">
        <v>1</v>
      </c>
      <c r="E5" s="10" t="s">
        <v>22</v>
      </c>
      <c r="F5" s="12">
        <v>7</v>
      </c>
    </row>
    <row r="6" spans="1:7" x14ac:dyDescent="0.25">
      <c r="A6" s="6" t="s">
        <v>30</v>
      </c>
      <c r="B6" s="14">
        <v>1</v>
      </c>
      <c r="E6" s="10" t="s">
        <v>17</v>
      </c>
      <c r="F6" s="13">
        <v>15</v>
      </c>
    </row>
    <row r="7" spans="1:7" x14ac:dyDescent="0.25">
      <c r="E7" s="6" t="s">
        <v>30</v>
      </c>
      <c r="F7" s="14">
        <v>22</v>
      </c>
    </row>
    <row r="8" spans="1:7" x14ac:dyDescent="0.25">
      <c r="E8" s="11"/>
      <c r="F8" s="16"/>
    </row>
    <row r="9" spans="1:7" x14ac:dyDescent="0.25">
      <c r="A9" s="5" t="s">
        <v>14</v>
      </c>
      <c r="B9" s="6" t="s">
        <v>19</v>
      </c>
      <c r="C9" s="11"/>
      <c r="E9" s="17" t="s">
        <v>14</v>
      </c>
      <c r="F9" s="15" t="s">
        <v>19</v>
      </c>
    </row>
    <row r="10" spans="1:7" x14ac:dyDescent="0.25">
      <c r="A10" s="18" t="s">
        <v>32</v>
      </c>
      <c r="B10" s="19"/>
      <c r="C10" s="20"/>
      <c r="E10" s="4" t="s">
        <v>36</v>
      </c>
      <c r="F10" s="8"/>
    </row>
    <row r="11" spans="1:7" x14ac:dyDescent="0.25">
      <c r="A11" s="5" t="s">
        <v>9</v>
      </c>
      <c r="B11" s="6" t="s">
        <v>31</v>
      </c>
      <c r="E11" s="9" t="s">
        <v>6</v>
      </c>
      <c r="F11" s="6" t="s">
        <v>31</v>
      </c>
    </row>
    <row r="12" spans="1:7" x14ac:dyDescent="0.25">
      <c r="A12" s="6" t="s">
        <v>56</v>
      </c>
      <c r="B12" s="7">
        <v>2</v>
      </c>
      <c r="E12" s="10" t="s">
        <v>25</v>
      </c>
      <c r="F12" s="12">
        <v>4</v>
      </c>
    </row>
    <row r="13" spans="1:7" x14ac:dyDescent="0.25">
      <c r="A13" s="6" t="s">
        <v>52</v>
      </c>
      <c r="B13" s="7">
        <v>2</v>
      </c>
      <c r="E13" s="10" t="s">
        <v>24</v>
      </c>
      <c r="F13" s="13">
        <v>2</v>
      </c>
    </row>
    <row r="14" spans="1:7" x14ac:dyDescent="0.25">
      <c r="A14" s="6" t="s">
        <v>50</v>
      </c>
      <c r="B14" s="7">
        <v>4</v>
      </c>
      <c r="E14" s="10" t="s">
        <v>18</v>
      </c>
      <c r="F14" s="13">
        <v>16</v>
      </c>
    </row>
    <row r="15" spans="1:7" x14ac:dyDescent="0.25">
      <c r="A15" s="6" t="s">
        <v>62</v>
      </c>
      <c r="B15" s="7">
        <v>1</v>
      </c>
      <c r="E15" s="6" t="s">
        <v>30</v>
      </c>
      <c r="F15" s="14">
        <v>22</v>
      </c>
    </row>
    <row r="16" spans="1:7" x14ac:dyDescent="0.25">
      <c r="A16" s="6" t="s">
        <v>61</v>
      </c>
      <c r="B16" s="7">
        <v>1</v>
      </c>
    </row>
    <row r="17" spans="1:6" x14ac:dyDescent="0.25">
      <c r="A17" s="6" t="s">
        <v>47</v>
      </c>
      <c r="B17" s="7">
        <v>4</v>
      </c>
    </row>
    <row r="18" spans="1:6" x14ac:dyDescent="0.25">
      <c r="A18" s="6" t="s">
        <v>54</v>
      </c>
      <c r="B18" s="7">
        <v>1</v>
      </c>
    </row>
    <row r="19" spans="1:6" x14ac:dyDescent="0.25">
      <c r="A19" s="6" t="s">
        <v>65</v>
      </c>
      <c r="B19" s="7">
        <v>1</v>
      </c>
    </row>
    <row r="20" spans="1:6" x14ac:dyDescent="0.25">
      <c r="A20" s="6" t="s">
        <v>57</v>
      </c>
      <c r="B20" s="7">
        <v>1</v>
      </c>
    </row>
    <row r="21" spans="1:6" x14ac:dyDescent="0.25">
      <c r="A21" s="6" t="s">
        <v>59</v>
      </c>
      <c r="B21" s="7">
        <v>4</v>
      </c>
      <c r="E21" s="5" t="s">
        <v>14</v>
      </c>
      <c r="F21" s="6" t="s">
        <v>19</v>
      </c>
    </row>
    <row r="22" spans="1:6" x14ac:dyDescent="0.25">
      <c r="A22" s="6" t="s">
        <v>67</v>
      </c>
      <c r="B22" s="7">
        <v>1</v>
      </c>
      <c r="E22" s="4" t="s">
        <v>37</v>
      </c>
      <c r="F22" s="8"/>
    </row>
    <row r="23" spans="1:6" x14ac:dyDescent="0.25">
      <c r="A23" s="6" t="s">
        <v>30</v>
      </c>
      <c r="B23" s="7">
        <v>22</v>
      </c>
      <c r="E23" s="5" t="s">
        <v>7</v>
      </c>
      <c r="F23" s="6" t="s">
        <v>31</v>
      </c>
    </row>
    <row r="24" spans="1:6" x14ac:dyDescent="0.25">
      <c r="E24" s="21">
        <v>2</v>
      </c>
      <c r="F24" s="7">
        <v>1</v>
      </c>
    </row>
    <row r="25" spans="1:6" x14ac:dyDescent="0.25">
      <c r="E25" s="21">
        <v>3</v>
      </c>
      <c r="F25" s="7">
        <v>1</v>
      </c>
    </row>
    <row r="26" spans="1:6" x14ac:dyDescent="0.25">
      <c r="E26" s="21">
        <v>4</v>
      </c>
      <c r="F26" s="7">
        <v>1</v>
      </c>
    </row>
    <row r="27" spans="1:6" x14ac:dyDescent="0.25">
      <c r="A27" s="11"/>
      <c r="B27" s="16"/>
      <c r="C27" s="16"/>
      <c r="E27" s="21">
        <v>5</v>
      </c>
      <c r="F27" s="7">
        <v>1</v>
      </c>
    </row>
    <row r="28" spans="1:6" x14ac:dyDescent="0.25">
      <c r="A28" s="11"/>
      <c r="B28" s="16"/>
      <c r="E28" s="21">
        <v>6</v>
      </c>
      <c r="F28" s="7">
        <v>1</v>
      </c>
    </row>
    <row r="29" spans="1:6" x14ac:dyDescent="0.25">
      <c r="A29" s="11"/>
      <c r="B29" s="11"/>
      <c r="C29" s="22"/>
      <c r="E29" s="21">
        <v>7</v>
      </c>
      <c r="F29" s="7">
        <v>1</v>
      </c>
    </row>
    <row r="30" spans="1:6" x14ac:dyDescent="0.25">
      <c r="A30" s="17" t="s">
        <v>14</v>
      </c>
      <c r="B30" s="15" t="s">
        <v>19</v>
      </c>
      <c r="E30" s="21">
        <v>8</v>
      </c>
      <c r="F30" s="7">
        <v>1</v>
      </c>
    </row>
    <row r="31" spans="1:6" x14ac:dyDescent="0.25">
      <c r="A31" s="4" t="s">
        <v>33</v>
      </c>
      <c r="B31" s="23"/>
      <c r="E31" s="21">
        <v>9</v>
      </c>
      <c r="F31" s="7">
        <v>2</v>
      </c>
    </row>
    <row r="32" spans="1:6" x14ac:dyDescent="0.25">
      <c r="A32" s="5" t="s">
        <v>10</v>
      </c>
      <c r="B32" s="6" t="s">
        <v>31</v>
      </c>
      <c r="E32" s="21">
        <v>10</v>
      </c>
      <c r="F32" s="7">
        <v>1</v>
      </c>
    </row>
    <row r="33" spans="1:6" x14ac:dyDescent="0.25">
      <c r="A33" s="10" t="s">
        <v>48</v>
      </c>
      <c r="B33" s="12">
        <v>5</v>
      </c>
      <c r="E33" s="21">
        <v>11</v>
      </c>
      <c r="F33" s="7">
        <v>2</v>
      </c>
    </row>
    <row r="34" spans="1:6" x14ac:dyDescent="0.25">
      <c r="A34" s="10" t="s">
        <v>60</v>
      </c>
      <c r="B34" s="13">
        <v>3</v>
      </c>
      <c r="E34" s="21">
        <v>12</v>
      </c>
      <c r="F34" s="7">
        <v>3</v>
      </c>
    </row>
    <row r="35" spans="1:6" x14ac:dyDescent="0.25">
      <c r="A35" s="10" t="s">
        <v>55</v>
      </c>
      <c r="B35" s="13">
        <v>2</v>
      </c>
      <c r="E35" s="21" t="s">
        <v>28</v>
      </c>
      <c r="F35" s="7">
        <v>1</v>
      </c>
    </row>
    <row r="36" spans="1:6" x14ac:dyDescent="0.25">
      <c r="A36" s="10" t="s">
        <v>53</v>
      </c>
      <c r="B36" s="13">
        <v>1</v>
      </c>
      <c r="E36" s="21" t="s">
        <v>26</v>
      </c>
      <c r="F36" s="7">
        <v>5</v>
      </c>
    </row>
    <row r="37" spans="1:6" x14ac:dyDescent="0.25">
      <c r="A37" s="10" t="s">
        <v>68</v>
      </c>
      <c r="B37" s="13">
        <v>2</v>
      </c>
      <c r="E37" s="21" t="s">
        <v>27</v>
      </c>
      <c r="F37" s="7">
        <v>1</v>
      </c>
    </row>
    <row r="38" spans="1:6" x14ac:dyDescent="0.25">
      <c r="A38" s="10" t="s">
        <v>70</v>
      </c>
      <c r="B38" s="13">
        <v>1</v>
      </c>
      <c r="E38" s="6" t="s">
        <v>30</v>
      </c>
      <c r="F38" s="7">
        <v>22</v>
      </c>
    </row>
    <row r="39" spans="1:6" x14ac:dyDescent="0.25">
      <c r="A39" s="10" t="s">
        <v>69</v>
      </c>
      <c r="B39" s="13">
        <v>1</v>
      </c>
    </row>
    <row r="40" spans="1:6" x14ac:dyDescent="0.25">
      <c r="A40" s="10" t="s">
        <v>72</v>
      </c>
      <c r="B40" s="13">
        <v>1</v>
      </c>
    </row>
    <row r="41" spans="1:6" x14ac:dyDescent="0.25">
      <c r="A41" s="10" t="s">
        <v>51</v>
      </c>
      <c r="B41" s="13">
        <v>1</v>
      </c>
    </row>
    <row r="42" spans="1:6" x14ac:dyDescent="0.25">
      <c r="A42" s="10" t="s">
        <v>58</v>
      </c>
      <c r="B42" s="13">
        <v>1</v>
      </c>
    </row>
    <row r="43" spans="1:6" x14ac:dyDescent="0.25">
      <c r="A43" s="10" t="s">
        <v>63</v>
      </c>
      <c r="B43" s="13">
        <v>1</v>
      </c>
    </row>
    <row r="44" spans="1:6" x14ac:dyDescent="0.25">
      <c r="A44" s="10" t="s">
        <v>71</v>
      </c>
      <c r="B44" s="13">
        <v>1</v>
      </c>
    </row>
    <row r="45" spans="1:6" x14ac:dyDescent="0.25">
      <c r="A45" s="10" t="s">
        <v>66</v>
      </c>
      <c r="B45" s="13">
        <v>1</v>
      </c>
    </row>
    <row r="46" spans="1:6" x14ac:dyDescent="0.25">
      <c r="A46" s="10" t="s">
        <v>64</v>
      </c>
      <c r="B46" s="13">
        <v>1</v>
      </c>
    </row>
    <row r="47" spans="1:6" x14ac:dyDescent="0.25">
      <c r="A47" s="6" t="s">
        <v>30</v>
      </c>
      <c r="B47" s="14">
        <v>22</v>
      </c>
    </row>
  </sheetData>
  <pageMargins left="0.7" right="0.7" top="0.75" bottom="0.75" header="0.3" footer="0.3"/>
  <pageSetup orientation="portrait" verticalDpi="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workbookViewId="0">
      <selection activeCell="D17" sqref="D17"/>
    </sheetView>
  </sheetViews>
  <sheetFormatPr defaultRowHeight="15" x14ac:dyDescent="0.25"/>
  <cols>
    <col min="1" max="1" width="32.140625" bestFit="1" customWidth="1"/>
    <col min="2" max="14" width="8.7109375" bestFit="1" customWidth="1"/>
    <col min="15" max="17" width="11.28515625" bestFit="1" customWidth="1"/>
    <col min="18" max="61" width="52.28515625" bestFit="1" customWidth="1"/>
    <col min="62" max="62" width="11.28515625" bestFit="1" customWidth="1"/>
  </cols>
  <sheetData>
    <row r="1" spans="1:16" x14ac:dyDescent="0.25">
      <c r="A1" s="5" t="s">
        <v>14</v>
      </c>
      <c r="B1" s="6" t="s">
        <v>19</v>
      </c>
    </row>
    <row r="2" spans="1:16" x14ac:dyDescent="0.25">
      <c r="A2" s="4" t="s">
        <v>38</v>
      </c>
      <c r="B2" s="8"/>
      <c r="C2" s="8"/>
    </row>
    <row r="3" spans="1:16" x14ac:dyDescent="0.25">
      <c r="A3" s="5" t="s">
        <v>31</v>
      </c>
      <c r="B3" s="5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x14ac:dyDescent="0.25">
      <c r="A4" s="5" t="s">
        <v>10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 t="s">
        <v>28</v>
      </c>
      <c r="N4" s="6" t="s">
        <v>27</v>
      </c>
      <c r="O4" s="6" t="s">
        <v>30</v>
      </c>
    </row>
    <row r="5" spans="1:16" x14ac:dyDescent="0.25">
      <c r="A5" s="6" t="s">
        <v>48</v>
      </c>
      <c r="B5" s="7"/>
      <c r="C5" s="7"/>
      <c r="D5" s="7">
        <v>1</v>
      </c>
      <c r="E5" s="7"/>
      <c r="F5" s="7">
        <v>1</v>
      </c>
      <c r="G5" s="7">
        <v>1</v>
      </c>
      <c r="H5" s="7"/>
      <c r="I5" s="7">
        <v>1</v>
      </c>
      <c r="J5" s="7">
        <v>1</v>
      </c>
      <c r="K5" s="7"/>
      <c r="L5" s="7"/>
      <c r="M5" s="7"/>
      <c r="N5" s="7"/>
      <c r="O5" s="7">
        <v>5</v>
      </c>
    </row>
    <row r="6" spans="1:16" x14ac:dyDescent="0.25">
      <c r="A6" s="6" t="s">
        <v>60</v>
      </c>
      <c r="B6" s="7">
        <v>1</v>
      </c>
      <c r="C6" s="7"/>
      <c r="D6" s="7"/>
      <c r="E6" s="7"/>
      <c r="F6" s="7"/>
      <c r="G6" s="7"/>
      <c r="H6" s="7">
        <v>1</v>
      </c>
      <c r="I6" s="7"/>
      <c r="J6" s="7"/>
      <c r="K6" s="7"/>
      <c r="L6" s="7"/>
      <c r="M6" s="7"/>
      <c r="N6" s="7">
        <v>1</v>
      </c>
      <c r="O6" s="7">
        <v>3</v>
      </c>
    </row>
    <row r="7" spans="1:16" x14ac:dyDescent="0.25">
      <c r="A7" s="6" t="s">
        <v>55</v>
      </c>
      <c r="B7" s="7"/>
      <c r="C7" s="7">
        <v>1</v>
      </c>
      <c r="D7" s="7"/>
      <c r="E7" s="7">
        <v>1</v>
      </c>
      <c r="F7" s="7"/>
      <c r="G7" s="7"/>
      <c r="H7" s="7"/>
      <c r="I7" s="7"/>
      <c r="J7" s="7"/>
      <c r="K7" s="7"/>
      <c r="L7" s="7"/>
      <c r="M7" s="7"/>
      <c r="N7" s="7"/>
      <c r="O7" s="7">
        <v>2</v>
      </c>
    </row>
    <row r="8" spans="1:16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>
        <v>1</v>
      </c>
      <c r="M8" s="7"/>
      <c r="N8" s="7"/>
      <c r="O8" s="7">
        <v>1</v>
      </c>
    </row>
    <row r="9" spans="1:16" x14ac:dyDescent="0.25">
      <c r="A9" s="6" t="s">
        <v>68</v>
      </c>
      <c r="B9" s="7"/>
      <c r="C9" s="7"/>
      <c r="D9" s="7"/>
      <c r="E9" s="7"/>
      <c r="F9" s="7"/>
      <c r="G9" s="7"/>
      <c r="H9" s="7"/>
      <c r="I9" s="7"/>
      <c r="J9" s="7"/>
      <c r="K9" s="7"/>
      <c r="L9" s="7">
        <v>2</v>
      </c>
      <c r="M9" s="7"/>
      <c r="N9" s="7"/>
      <c r="O9" s="7">
        <v>2</v>
      </c>
    </row>
    <row r="10" spans="1:16" x14ac:dyDescent="0.25">
      <c r="A10" s="6" t="s">
        <v>70</v>
      </c>
      <c r="B10" s="7"/>
      <c r="C10" s="7"/>
      <c r="D10" s="7"/>
      <c r="E10" s="7"/>
      <c r="F10" s="7"/>
      <c r="G10" s="7"/>
      <c r="H10" s="7"/>
      <c r="I10" s="7"/>
      <c r="J10" s="7"/>
      <c r="K10" s="7">
        <v>1</v>
      </c>
      <c r="L10" s="7"/>
      <c r="M10" s="7"/>
      <c r="N10" s="7"/>
      <c r="O10" s="7">
        <v>1</v>
      </c>
    </row>
    <row r="11" spans="1:16" x14ac:dyDescent="0.25">
      <c r="A11" s="6" t="s">
        <v>69</v>
      </c>
      <c r="B11" s="7"/>
      <c r="C11" s="7"/>
      <c r="D11" s="7"/>
      <c r="E11" s="7"/>
      <c r="F11" s="7"/>
      <c r="G11" s="7"/>
      <c r="H11" s="7"/>
      <c r="I11" s="7">
        <v>1</v>
      </c>
      <c r="J11" s="7"/>
      <c r="K11" s="7"/>
      <c r="L11" s="7"/>
      <c r="M11" s="7"/>
      <c r="N11" s="7"/>
      <c r="O11" s="7">
        <v>1</v>
      </c>
    </row>
    <row r="12" spans="1:16" x14ac:dyDescent="0.25">
      <c r="A12" s="6" t="s">
        <v>72</v>
      </c>
      <c r="B12" s="7"/>
      <c r="C12" s="7"/>
      <c r="D12" s="7"/>
      <c r="E12" s="7"/>
      <c r="F12" s="7"/>
      <c r="G12" s="7"/>
      <c r="H12" s="7"/>
      <c r="I12" s="7"/>
      <c r="J12" s="7"/>
      <c r="K12" s="7">
        <v>1</v>
      </c>
      <c r="L12" s="7"/>
      <c r="M12" s="7"/>
      <c r="N12" s="7"/>
      <c r="O12" s="7">
        <v>1</v>
      </c>
    </row>
    <row r="13" spans="1:16" x14ac:dyDescent="0.25">
      <c r="A13" s="6" t="s">
        <v>51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>
        <v>1</v>
      </c>
      <c r="N13" s="7"/>
      <c r="O13" s="7">
        <v>1</v>
      </c>
    </row>
    <row r="14" spans="1:16" x14ac:dyDescent="0.25">
      <c r="A14" s="6" t="s">
        <v>30</v>
      </c>
      <c r="B14" s="7"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2</v>
      </c>
      <c r="J14" s="7">
        <v>1</v>
      </c>
      <c r="K14" s="7">
        <v>2</v>
      </c>
      <c r="L14" s="7">
        <v>3</v>
      </c>
      <c r="M14" s="7">
        <v>1</v>
      </c>
      <c r="N14" s="7">
        <v>1</v>
      </c>
      <c r="O14" s="7">
        <v>17</v>
      </c>
    </row>
    <row r="16" spans="1:16" x14ac:dyDescent="0.25">
      <c r="A16" s="1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8" spans="1:3" x14ac:dyDescent="0.25">
      <c r="A18" s="5" t="s">
        <v>14</v>
      </c>
      <c r="B18" s="6" t="s">
        <v>19</v>
      </c>
    </row>
    <row r="19" spans="1:3" x14ac:dyDescent="0.25">
      <c r="A19" s="4" t="s">
        <v>38</v>
      </c>
      <c r="B19" s="8"/>
    </row>
    <row r="20" spans="1:3" x14ac:dyDescent="0.25">
      <c r="A20" s="5" t="s">
        <v>31</v>
      </c>
      <c r="B20" s="5" t="s">
        <v>7</v>
      </c>
      <c r="C20" s="6"/>
    </row>
    <row r="21" spans="1:3" x14ac:dyDescent="0.25">
      <c r="A21" s="5" t="s">
        <v>10</v>
      </c>
      <c r="B21" s="6" t="s">
        <v>26</v>
      </c>
      <c r="C21" s="6" t="s">
        <v>30</v>
      </c>
    </row>
    <row r="22" spans="1:3" x14ac:dyDescent="0.25">
      <c r="A22" s="6" t="s">
        <v>58</v>
      </c>
      <c r="B22" s="7">
        <v>1</v>
      </c>
      <c r="C22" s="7">
        <v>1</v>
      </c>
    </row>
    <row r="23" spans="1:3" x14ac:dyDescent="0.25">
      <c r="A23" s="6" t="s">
        <v>63</v>
      </c>
      <c r="B23" s="7">
        <v>1</v>
      </c>
      <c r="C23" s="7">
        <v>1</v>
      </c>
    </row>
    <row r="24" spans="1:3" x14ac:dyDescent="0.25">
      <c r="A24" s="6" t="s">
        <v>71</v>
      </c>
      <c r="B24" s="7">
        <v>1</v>
      </c>
      <c r="C24" s="7">
        <v>1</v>
      </c>
    </row>
    <row r="25" spans="1:3" x14ac:dyDescent="0.25">
      <c r="A25" s="6" t="s">
        <v>66</v>
      </c>
      <c r="B25" s="7">
        <v>1</v>
      </c>
      <c r="C25" s="7">
        <v>1</v>
      </c>
    </row>
    <row r="26" spans="1:3" x14ac:dyDescent="0.25">
      <c r="A26" s="6" t="s">
        <v>64</v>
      </c>
      <c r="B26" s="7">
        <v>1</v>
      </c>
      <c r="C26" s="7">
        <v>1</v>
      </c>
    </row>
    <row r="27" spans="1:3" x14ac:dyDescent="0.25">
      <c r="A27" s="6" t="s">
        <v>30</v>
      </c>
      <c r="B27" s="7">
        <v>5</v>
      </c>
      <c r="C27" s="7">
        <v>5</v>
      </c>
    </row>
  </sheetData>
  <pageMargins left="0.7" right="0.7" top="0.75" bottom="0.75" header="0.3" footer="0.3"/>
  <pageSetup orientation="portrait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topLeftCell="E1" workbookViewId="0">
      <selection activeCell="A6" sqref="A6:XFD6"/>
    </sheetView>
  </sheetViews>
  <sheetFormatPr defaultRowHeight="15" x14ac:dyDescent="0.25"/>
  <cols>
    <col min="1" max="1" width="32.85546875" bestFit="1" customWidth="1"/>
    <col min="2" max="2" width="29" bestFit="1" customWidth="1"/>
    <col min="3" max="3" width="24.140625" bestFit="1" customWidth="1"/>
    <col min="4" max="4" width="22.5703125" bestFit="1" customWidth="1"/>
    <col min="5" max="5" width="24.42578125" bestFit="1" customWidth="1"/>
    <col min="6" max="6" width="32.42578125" bestFit="1" customWidth="1"/>
    <col min="7" max="7" width="27.7109375" bestFit="1" customWidth="1"/>
    <col min="8" max="8" width="21.5703125" bestFit="1" customWidth="1"/>
    <col min="9" max="9" width="23.28515625" bestFit="1" customWidth="1"/>
    <col min="10" max="10" width="24.42578125" bestFit="1" customWidth="1"/>
    <col min="11" max="11" width="28.5703125" bestFit="1" customWidth="1"/>
    <col min="12" max="12" width="24.5703125" bestFit="1" customWidth="1"/>
    <col min="13" max="13" width="11.28515625" bestFit="1" customWidth="1"/>
    <col min="14" max="14" width="28.5703125" bestFit="1" customWidth="1"/>
    <col min="15" max="15" width="24.5703125" bestFit="1" customWidth="1"/>
    <col min="16" max="17" width="11.28515625" bestFit="1" customWidth="1"/>
    <col min="18" max="56" width="32.28515625" bestFit="1" customWidth="1"/>
    <col min="57" max="57" width="11.28515625" bestFit="1" customWidth="1"/>
    <col min="58" max="61" width="52.28515625" bestFit="1" customWidth="1"/>
    <col min="62" max="62" width="11.28515625" bestFit="1" customWidth="1"/>
  </cols>
  <sheetData>
    <row r="1" spans="1:13" x14ac:dyDescent="0.25">
      <c r="A1" s="5" t="s">
        <v>14</v>
      </c>
      <c r="B1" s="6" t="s">
        <v>19</v>
      </c>
    </row>
    <row r="2" spans="1:13" x14ac:dyDescent="0.25">
      <c r="A2" s="4" t="s">
        <v>73</v>
      </c>
      <c r="B2" s="8"/>
      <c r="C2" s="8"/>
    </row>
    <row r="3" spans="1:13" x14ac:dyDescent="0.25">
      <c r="A3" s="5" t="s">
        <v>31</v>
      </c>
      <c r="B3" s="5" t="s">
        <v>34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5" t="s">
        <v>29</v>
      </c>
      <c r="B4" s="6" t="s">
        <v>56</v>
      </c>
      <c r="C4" s="6" t="s">
        <v>52</v>
      </c>
      <c r="D4" s="6" t="s">
        <v>50</v>
      </c>
      <c r="E4" s="6" t="s">
        <v>62</v>
      </c>
      <c r="F4" s="6" t="s">
        <v>61</v>
      </c>
      <c r="G4" s="6" t="s">
        <v>47</v>
      </c>
      <c r="H4" s="6" t="s">
        <v>54</v>
      </c>
      <c r="I4" s="6" t="s">
        <v>65</v>
      </c>
      <c r="J4" s="6" t="s">
        <v>57</v>
      </c>
      <c r="K4" s="6" t="s">
        <v>59</v>
      </c>
      <c r="L4" s="6" t="s">
        <v>67</v>
      </c>
      <c r="M4" s="6" t="s">
        <v>30</v>
      </c>
    </row>
    <row r="5" spans="1:13" x14ac:dyDescent="0.25">
      <c r="A5" s="24" t="s">
        <v>120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25">
      <c r="A6" s="25">
        <v>9</v>
      </c>
      <c r="B6" s="7"/>
      <c r="C6" s="7"/>
      <c r="D6" s="7"/>
      <c r="E6" s="7"/>
      <c r="F6" s="7"/>
      <c r="G6" s="7">
        <v>1</v>
      </c>
      <c r="H6" s="7"/>
      <c r="I6" s="7">
        <v>1</v>
      </c>
      <c r="J6" s="7"/>
      <c r="K6" s="7"/>
      <c r="L6" s="7"/>
      <c r="M6" s="7">
        <v>2</v>
      </c>
    </row>
    <row r="7" spans="1:13" x14ac:dyDescent="0.25">
      <c r="A7" s="25">
        <v>10</v>
      </c>
      <c r="B7" s="7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>
        <v>1</v>
      </c>
    </row>
    <row r="8" spans="1:13" x14ac:dyDescent="0.25">
      <c r="A8" s="25">
        <v>11</v>
      </c>
      <c r="B8" s="7"/>
      <c r="C8" s="7"/>
      <c r="D8" s="7"/>
      <c r="E8" s="7"/>
      <c r="F8" s="7"/>
      <c r="G8" s="7">
        <v>1</v>
      </c>
      <c r="H8" s="7"/>
      <c r="I8" s="7"/>
      <c r="J8" s="7"/>
      <c r="K8" s="7">
        <v>1</v>
      </c>
      <c r="L8" s="7"/>
      <c r="M8" s="7">
        <v>2</v>
      </c>
    </row>
    <row r="9" spans="1:13" x14ac:dyDescent="0.25">
      <c r="A9" s="25">
        <v>12</v>
      </c>
      <c r="B9" s="7"/>
      <c r="C9" s="7">
        <v>1</v>
      </c>
      <c r="D9" s="7"/>
      <c r="E9" s="7"/>
      <c r="F9" s="7"/>
      <c r="G9" s="7"/>
      <c r="H9" s="7">
        <v>1</v>
      </c>
      <c r="I9" s="7"/>
      <c r="J9" s="7"/>
      <c r="K9" s="7">
        <v>1</v>
      </c>
      <c r="L9" s="7"/>
      <c r="M9" s="7">
        <v>3</v>
      </c>
    </row>
    <row r="10" spans="1:13" x14ac:dyDescent="0.25">
      <c r="A10" s="24" t="s">
        <v>121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A11" s="25">
        <v>6</v>
      </c>
      <c r="B11" s="7"/>
      <c r="C11" s="7"/>
      <c r="D11" s="7"/>
      <c r="E11" s="7"/>
      <c r="F11" s="7"/>
      <c r="G11" s="7">
        <v>1</v>
      </c>
      <c r="H11" s="7"/>
      <c r="I11" s="7"/>
      <c r="J11" s="7"/>
      <c r="K11" s="7"/>
      <c r="L11" s="7"/>
      <c r="M11" s="7">
        <v>1</v>
      </c>
    </row>
    <row r="12" spans="1:13" x14ac:dyDescent="0.25">
      <c r="A12" s="25">
        <v>7</v>
      </c>
      <c r="B12" s="7"/>
      <c r="C12" s="7"/>
      <c r="D12" s="7"/>
      <c r="E12" s="7"/>
      <c r="F12" s="7"/>
      <c r="G12" s="7"/>
      <c r="H12" s="7"/>
      <c r="I12" s="7"/>
      <c r="J12" s="7"/>
      <c r="K12" s="7">
        <v>1</v>
      </c>
      <c r="L12" s="7"/>
      <c r="M12" s="7">
        <v>1</v>
      </c>
    </row>
    <row r="13" spans="1:13" x14ac:dyDescent="0.25">
      <c r="A13" s="25">
        <v>8</v>
      </c>
      <c r="B13" s="7">
        <v>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>
        <v>1</v>
      </c>
    </row>
    <row r="14" spans="1:13" x14ac:dyDescent="0.25">
      <c r="A14" s="24" t="s">
        <v>122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25">
      <c r="A15" s="25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>
        <v>1</v>
      </c>
      <c r="M15" s="7">
        <v>1</v>
      </c>
    </row>
    <row r="16" spans="1:13" x14ac:dyDescent="0.25">
      <c r="A16" s="25">
        <v>3</v>
      </c>
      <c r="B16" s="7"/>
      <c r="C16" s="7">
        <v>1</v>
      </c>
      <c r="D16" s="7"/>
      <c r="E16" s="7"/>
      <c r="F16" s="7"/>
      <c r="G16" s="7"/>
      <c r="H16" s="7"/>
      <c r="I16" s="7"/>
      <c r="J16" s="7"/>
      <c r="K16" s="7"/>
      <c r="L16" s="7"/>
      <c r="M16" s="7">
        <v>1</v>
      </c>
    </row>
    <row r="17" spans="1:13" x14ac:dyDescent="0.25">
      <c r="A17" s="25">
        <v>4</v>
      </c>
      <c r="B17" s="7"/>
      <c r="C17" s="7"/>
      <c r="D17" s="7"/>
      <c r="E17" s="7"/>
      <c r="F17" s="7"/>
      <c r="G17" s="7">
        <v>1</v>
      </c>
      <c r="H17" s="7"/>
      <c r="I17" s="7"/>
      <c r="J17" s="7"/>
      <c r="K17" s="7"/>
      <c r="L17" s="7"/>
      <c r="M17" s="7">
        <v>1</v>
      </c>
    </row>
    <row r="18" spans="1:13" x14ac:dyDescent="0.25">
      <c r="A18" s="25">
        <v>5</v>
      </c>
      <c r="B18" s="7"/>
      <c r="C18" s="7"/>
      <c r="D18" s="7"/>
      <c r="E18" s="7"/>
      <c r="F18" s="7">
        <v>1</v>
      </c>
      <c r="G18" s="7"/>
      <c r="H18" s="7"/>
      <c r="I18" s="7"/>
      <c r="J18" s="7"/>
      <c r="K18" s="7"/>
      <c r="L18" s="7"/>
      <c r="M18" s="7">
        <v>1</v>
      </c>
    </row>
    <row r="19" spans="1:13" x14ac:dyDescent="0.25">
      <c r="A19" s="25" t="s">
        <v>27</v>
      </c>
      <c r="B19" s="7"/>
      <c r="C19" s="7"/>
      <c r="D19" s="7"/>
      <c r="E19" s="7"/>
      <c r="F19" s="7"/>
      <c r="G19" s="7"/>
      <c r="H19" s="7"/>
      <c r="I19" s="7"/>
      <c r="J19" s="7">
        <v>1</v>
      </c>
      <c r="K19" s="7"/>
      <c r="L19" s="7"/>
      <c r="M19" s="7">
        <v>1</v>
      </c>
    </row>
    <row r="20" spans="1:13" x14ac:dyDescent="0.25">
      <c r="A20" s="24" t="s">
        <v>123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25">
      <c r="A21" s="25" t="s">
        <v>28</v>
      </c>
      <c r="B21" s="7"/>
      <c r="C21" s="7"/>
      <c r="D21" s="7">
        <v>1</v>
      </c>
      <c r="E21" s="7"/>
      <c r="F21" s="7"/>
      <c r="G21" s="7"/>
      <c r="H21" s="7"/>
      <c r="I21" s="7"/>
      <c r="J21" s="7"/>
      <c r="K21" s="7"/>
      <c r="L21" s="7"/>
      <c r="M21" s="7">
        <v>1</v>
      </c>
    </row>
    <row r="22" spans="1:13" x14ac:dyDescent="0.25">
      <c r="A22" s="24" t="s">
        <v>124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25">
      <c r="A23" s="25" t="s">
        <v>26</v>
      </c>
      <c r="B23" s="7"/>
      <c r="C23" s="7"/>
      <c r="D23" s="7">
        <v>3</v>
      </c>
      <c r="E23" s="7">
        <v>1</v>
      </c>
      <c r="F23" s="7"/>
      <c r="G23" s="7"/>
      <c r="H23" s="7"/>
      <c r="I23" s="7"/>
      <c r="J23" s="7"/>
      <c r="K23" s="7">
        <v>1</v>
      </c>
      <c r="L23" s="7"/>
      <c r="M23" s="7">
        <v>5</v>
      </c>
    </row>
    <row r="24" spans="1:13" x14ac:dyDescent="0.25">
      <c r="A24" s="24" t="s">
        <v>30</v>
      </c>
      <c r="B24" s="7">
        <v>2</v>
      </c>
      <c r="C24" s="7">
        <v>2</v>
      </c>
      <c r="D24" s="7">
        <v>4</v>
      </c>
      <c r="E24" s="7">
        <v>1</v>
      </c>
      <c r="F24" s="7">
        <v>1</v>
      </c>
      <c r="G24" s="7">
        <v>4</v>
      </c>
      <c r="H24" s="7">
        <v>1</v>
      </c>
      <c r="I24" s="7">
        <v>1</v>
      </c>
      <c r="J24" s="7">
        <v>1</v>
      </c>
      <c r="K24" s="7">
        <v>4</v>
      </c>
      <c r="L24" s="7">
        <v>1</v>
      </c>
      <c r="M24" s="7">
        <v>22</v>
      </c>
    </row>
  </sheetData>
  <pageMargins left="0.7" right="0.7" top="0.75" bottom="0.75" header="0.3" footer="0.3"/>
  <pageSetup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workbookViewId="0">
      <selection activeCell="A5" sqref="A5"/>
    </sheetView>
  </sheetViews>
  <sheetFormatPr defaultRowHeight="15" x14ac:dyDescent="0.25"/>
  <cols>
    <col min="1" max="1" width="32.42578125" bestFit="1" customWidth="1"/>
    <col min="2" max="2" width="16.28515625" bestFit="1" customWidth="1"/>
    <col min="3" max="3" width="2.85546875" bestFit="1" customWidth="1"/>
    <col min="4" max="4" width="4.28515625" bestFit="1" customWidth="1"/>
    <col min="5" max="6" width="11.28515625" bestFit="1" customWidth="1"/>
    <col min="7" max="7" width="4" bestFit="1" customWidth="1"/>
    <col min="8" max="8" width="5" bestFit="1" customWidth="1"/>
    <col min="9" max="9" width="11.28515625" bestFit="1" customWidth="1"/>
    <col min="10" max="10" width="21.5703125" bestFit="1" customWidth="1"/>
    <col min="11" max="11" width="18.7109375" bestFit="1" customWidth="1"/>
    <col min="12" max="12" width="23.28515625" bestFit="1" customWidth="1"/>
    <col min="13" max="13" width="24.42578125" bestFit="1" customWidth="1"/>
    <col min="14" max="14" width="28.5703125" bestFit="1" customWidth="1"/>
    <col min="15" max="15" width="24.5703125" bestFit="1" customWidth="1"/>
    <col min="16" max="17" width="11.28515625" bestFit="1" customWidth="1"/>
    <col min="18" max="56" width="32.28515625" bestFit="1" customWidth="1"/>
    <col min="57" max="57" width="11.28515625" bestFit="1" customWidth="1"/>
    <col min="58" max="61" width="52.28515625" bestFit="1" customWidth="1"/>
    <col min="62" max="62" width="11.28515625" bestFit="1" customWidth="1"/>
  </cols>
  <sheetData>
    <row r="1" spans="1:5" x14ac:dyDescent="0.25">
      <c r="A1" s="5" t="s">
        <v>14</v>
      </c>
      <c r="B1" s="6" t="s">
        <v>19</v>
      </c>
    </row>
    <row r="2" spans="1:5" x14ac:dyDescent="0.25">
      <c r="A2" s="4" t="s">
        <v>73</v>
      </c>
      <c r="B2" s="8"/>
      <c r="C2" s="8"/>
    </row>
    <row r="3" spans="1:5" x14ac:dyDescent="0.25">
      <c r="A3" s="5" t="s">
        <v>31</v>
      </c>
      <c r="B3" s="5" t="s">
        <v>34</v>
      </c>
      <c r="C3" s="6"/>
      <c r="D3" s="6"/>
      <c r="E3" s="6"/>
    </row>
    <row r="4" spans="1:5" x14ac:dyDescent="0.25">
      <c r="A4" s="5" t="s">
        <v>29</v>
      </c>
      <c r="B4" s="6" t="s">
        <v>25</v>
      </c>
      <c r="C4" s="6" t="s">
        <v>24</v>
      </c>
      <c r="D4" s="6" t="s">
        <v>18</v>
      </c>
      <c r="E4" s="6" t="s">
        <v>30</v>
      </c>
    </row>
    <row r="5" spans="1:5" x14ac:dyDescent="0.25">
      <c r="A5" s="24" t="s">
        <v>56</v>
      </c>
      <c r="B5" s="7"/>
      <c r="C5" s="7"/>
      <c r="D5" s="7">
        <v>2</v>
      </c>
      <c r="E5" s="7">
        <v>2</v>
      </c>
    </row>
    <row r="6" spans="1:5" x14ac:dyDescent="0.25">
      <c r="A6" s="24" t="s">
        <v>52</v>
      </c>
      <c r="B6" s="7">
        <v>1</v>
      </c>
      <c r="C6" s="7"/>
      <c r="D6" s="7">
        <v>1</v>
      </c>
      <c r="E6" s="7">
        <v>2</v>
      </c>
    </row>
    <row r="7" spans="1:5" x14ac:dyDescent="0.25">
      <c r="A7" s="24" t="s">
        <v>50</v>
      </c>
      <c r="B7" s="7"/>
      <c r="C7" s="7">
        <v>1</v>
      </c>
      <c r="D7" s="7">
        <v>3</v>
      </c>
      <c r="E7" s="7">
        <v>4</v>
      </c>
    </row>
    <row r="8" spans="1:5" x14ac:dyDescent="0.25">
      <c r="A8" s="24" t="s">
        <v>62</v>
      </c>
      <c r="B8" s="7"/>
      <c r="C8" s="7"/>
      <c r="D8" s="7">
        <v>1</v>
      </c>
      <c r="E8" s="7">
        <v>1</v>
      </c>
    </row>
    <row r="9" spans="1:5" x14ac:dyDescent="0.25">
      <c r="A9" s="24" t="s">
        <v>61</v>
      </c>
      <c r="B9" s="7"/>
      <c r="C9" s="7"/>
      <c r="D9" s="7">
        <v>1</v>
      </c>
      <c r="E9" s="7">
        <v>1</v>
      </c>
    </row>
    <row r="10" spans="1:5" x14ac:dyDescent="0.25">
      <c r="A10" s="24" t="s">
        <v>47</v>
      </c>
      <c r="B10" s="7">
        <v>1</v>
      </c>
      <c r="C10" s="7"/>
      <c r="D10" s="7">
        <v>3</v>
      </c>
      <c r="E10" s="7">
        <v>4</v>
      </c>
    </row>
    <row r="11" spans="1:5" x14ac:dyDescent="0.25">
      <c r="A11" s="24" t="s">
        <v>54</v>
      </c>
      <c r="B11" s="7">
        <v>1</v>
      </c>
      <c r="C11" s="7"/>
      <c r="D11" s="7"/>
      <c r="E11" s="7">
        <v>1</v>
      </c>
    </row>
    <row r="12" spans="1:5" x14ac:dyDescent="0.25">
      <c r="A12" s="24" t="s">
        <v>65</v>
      </c>
      <c r="B12" s="7"/>
      <c r="C12" s="7"/>
      <c r="D12" s="7">
        <v>1</v>
      </c>
      <c r="E12" s="7">
        <v>1</v>
      </c>
    </row>
    <row r="13" spans="1:5" x14ac:dyDescent="0.25">
      <c r="A13" s="24" t="s">
        <v>57</v>
      </c>
      <c r="B13" s="7"/>
      <c r="C13" s="7">
        <v>1</v>
      </c>
      <c r="D13" s="7"/>
      <c r="E13" s="7">
        <v>1</v>
      </c>
    </row>
    <row r="14" spans="1:5" x14ac:dyDescent="0.25">
      <c r="A14" s="24" t="s">
        <v>59</v>
      </c>
      <c r="B14" s="7">
        <v>1</v>
      </c>
      <c r="C14" s="7"/>
      <c r="D14" s="7">
        <v>3</v>
      </c>
      <c r="E14" s="7">
        <v>4</v>
      </c>
    </row>
    <row r="15" spans="1:5" x14ac:dyDescent="0.25">
      <c r="A15" s="24" t="s">
        <v>67</v>
      </c>
      <c r="B15" s="7"/>
      <c r="C15" s="7"/>
      <c r="D15" s="7">
        <v>1</v>
      </c>
      <c r="E15" s="7">
        <v>1</v>
      </c>
    </row>
    <row r="16" spans="1:5" x14ac:dyDescent="0.25">
      <c r="A16" s="24" t="s">
        <v>30</v>
      </c>
      <c r="B16" s="7">
        <v>4</v>
      </c>
      <c r="C16" s="7">
        <v>2</v>
      </c>
      <c r="D16" s="7">
        <v>16</v>
      </c>
      <c r="E16" s="7">
        <v>22</v>
      </c>
    </row>
  </sheetData>
  <pageMargins left="0.7" right="0.7" top="0.75" bottom="0.75" header="0.3" footer="0.3"/>
  <pageSetup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"/>
  <sheetViews>
    <sheetView workbookViewId="0"/>
  </sheetViews>
  <sheetFormatPr defaultRowHeight="15" x14ac:dyDescent="0.25"/>
  <cols>
    <col min="1" max="1" width="54.28515625" bestFit="1" customWidth="1"/>
    <col min="2" max="2" width="16.28515625" bestFit="1" customWidth="1"/>
    <col min="3" max="3" width="2.85546875" bestFit="1" customWidth="1"/>
    <col min="4" max="4" width="4.28515625" bestFit="1" customWidth="1"/>
    <col min="5" max="6" width="11.28515625" bestFit="1" customWidth="1"/>
    <col min="7" max="7" width="4" bestFit="1" customWidth="1"/>
    <col min="8" max="8" width="5" bestFit="1" customWidth="1"/>
    <col min="9" max="9" width="11.28515625" bestFit="1" customWidth="1"/>
    <col min="10" max="10" width="21.5703125" bestFit="1" customWidth="1"/>
    <col min="11" max="11" width="18.7109375" bestFit="1" customWidth="1"/>
    <col min="12" max="12" width="23.28515625" bestFit="1" customWidth="1"/>
    <col min="13" max="13" width="24.42578125" bestFit="1" customWidth="1"/>
    <col min="14" max="14" width="28.5703125" bestFit="1" customWidth="1"/>
    <col min="15" max="15" width="24.5703125" bestFit="1" customWidth="1"/>
    <col min="16" max="17" width="11.28515625" bestFit="1" customWidth="1"/>
    <col min="18" max="56" width="32.28515625" bestFit="1" customWidth="1"/>
    <col min="57" max="57" width="11.28515625" bestFit="1" customWidth="1"/>
    <col min="58" max="61" width="52.28515625" bestFit="1" customWidth="1"/>
    <col min="62" max="62" width="11.28515625" bestFit="1" customWidth="1"/>
  </cols>
  <sheetData>
    <row r="1" spans="1:5" x14ac:dyDescent="0.25">
      <c r="A1" s="5" t="s">
        <v>14</v>
      </c>
      <c r="B1" s="6" t="s">
        <v>19</v>
      </c>
    </row>
    <row r="2" spans="1:5" x14ac:dyDescent="0.25">
      <c r="A2" s="4" t="s">
        <v>73</v>
      </c>
      <c r="B2" s="8"/>
      <c r="C2" s="8"/>
    </row>
    <row r="3" spans="1:5" x14ac:dyDescent="0.25">
      <c r="A3" s="5" t="s">
        <v>31</v>
      </c>
      <c r="B3" s="5" t="s">
        <v>34</v>
      </c>
      <c r="C3" s="6"/>
      <c r="D3" s="6"/>
      <c r="E3" s="6"/>
    </row>
    <row r="4" spans="1:5" x14ac:dyDescent="0.25">
      <c r="A4" s="5" t="s">
        <v>29</v>
      </c>
      <c r="B4" s="6" t="s">
        <v>25</v>
      </c>
      <c r="C4" s="6" t="s">
        <v>24</v>
      </c>
      <c r="D4" s="6" t="s">
        <v>18</v>
      </c>
      <c r="E4" s="6" t="s">
        <v>30</v>
      </c>
    </row>
    <row r="5" spans="1:5" x14ac:dyDescent="0.25">
      <c r="A5" s="24" t="s">
        <v>48</v>
      </c>
      <c r="B5" s="7">
        <v>2</v>
      </c>
      <c r="C5" s="7"/>
      <c r="D5" s="7">
        <v>3</v>
      </c>
      <c r="E5" s="7">
        <v>5</v>
      </c>
    </row>
    <row r="6" spans="1:5" x14ac:dyDescent="0.25">
      <c r="A6" s="24" t="s">
        <v>60</v>
      </c>
      <c r="B6" s="7"/>
      <c r="C6" s="7">
        <v>1</v>
      </c>
      <c r="D6" s="7">
        <v>2</v>
      </c>
      <c r="E6" s="7">
        <v>3</v>
      </c>
    </row>
    <row r="7" spans="1:5" x14ac:dyDescent="0.25">
      <c r="A7" s="24" t="s">
        <v>55</v>
      </c>
      <c r="B7" s="7"/>
      <c r="C7" s="7"/>
      <c r="D7" s="7">
        <v>2</v>
      </c>
      <c r="E7" s="7">
        <v>2</v>
      </c>
    </row>
    <row r="8" spans="1:5" x14ac:dyDescent="0.25">
      <c r="A8" s="24" t="s">
        <v>53</v>
      </c>
      <c r="B8" s="7">
        <v>1</v>
      </c>
      <c r="C8" s="7"/>
      <c r="D8" s="7"/>
      <c r="E8" s="7">
        <v>1</v>
      </c>
    </row>
    <row r="9" spans="1:5" x14ac:dyDescent="0.25">
      <c r="A9" s="24" t="s">
        <v>68</v>
      </c>
      <c r="B9" s="7">
        <v>1</v>
      </c>
      <c r="C9" s="7"/>
      <c r="D9" s="7">
        <v>1</v>
      </c>
      <c r="E9" s="7">
        <v>2</v>
      </c>
    </row>
    <row r="10" spans="1:5" x14ac:dyDescent="0.25">
      <c r="A10" s="24" t="s">
        <v>70</v>
      </c>
      <c r="B10" s="7"/>
      <c r="C10" s="7"/>
      <c r="D10" s="7">
        <v>1</v>
      </c>
      <c r="E10" s="7">
        <v>1</v>
      </c>
    </row>
    <row r="11" spans="1:5" x14ac:dyDescent="0.25">
      <c r="A11" s="24" t="s">
        <v>69</v>
      </c>
      <c r="B11" s="7"/>
      <c r="C11" s="7"/>
      <c r="D11" s="7">
        <v>1</v>
      </c>
      <c r="E11" s="7">
        <v>1</v>
      </c>
    </row>
    <row r="12" spans="1:5" x14ac:dyDescent="0.25">
      <c r="A12" s="24" t="s">
        <v>72</v>
      </c>
      <c r="B12" s="7"/>
      <c r="C12" s="7"/>
      <c r="D12" s="7">
        <v>1</v>
      </c>
      <c r="E12" s="7">
        <v>1</v>
      </c>
    </row>
    <row r="13" spans="1:5" x14ac:dyDescent="0.25">
      <c r="A13" s="24" t="s">
        <v>51</v>
      </c>
      <c r="B13" s="7"/>
      <c r="C13" s="7"/>
      <c r="D13" s="7">
        <v>1</v>
      </c>
      <c r="E13" s="7">
        <v>1</v>
      </c>
    </row>
    <row r="14" spans="1:5" x14ac:dyDescent="0.25">
      <c r="A14" s="24" t="s">
        <v>58</v>
      </c>
      <c r="B14" s="7"/>
      <c r="C14" s="7"/>
      <c r="D14" s="7">
        <v>1</v>
      </c>
      <c r="E14" s="7">
        <v>1</v>
      </c>
    </row>
    <row r="15" spans="1:5" x14ac:dyDescent="0.25">
      <c r="A15" s="24" t="s">
        <v>63</v>
      </c>
      <c r="B15" s="7"/>
      <c r="C15" s="7"/>
      <c r="D15" s="7">
        <v>1</v>
      </c>
      <c r="E15" s="7">
        <v>1</v>
      </c>
    </row>
    <row r="16" spans="1:5" x14ac:dyDescent="0.25">
      <c r="A16" s="24" t="s">
        <v>71</v>
      </c>
      <c r="B16" s="7"/>
      <c r="C16" s="7"/>
      <c r="D16" s="7">
        <v>1</v>
      </c>
      <c r="E16" s="7">
        <v>1</v>
      </c>
    </row>
    <row r="17" spans="1:5" x14ac:dyDescent="0.25">
      <c r="A17" s="24" t="s">
        <v>66</v>
      </c>
      <c r="B17" s="7"/>
      <c r="C17" s="7"/>
      <c r="D17" s="7">
        <v>1</v>
      </c>
      <c r="E17" s="7">
        <v>1</v>
      </c>
    </row>
    <row r="18" spans="1:5" x14ac:dyDescent="0.25">
      <c r="A18" s="24" t="s">
        <v>64</v>
      </c>
      <c r="B18" s="7"/>
      <c r="C18" s="7">
        <v>1</v>
      </c>
      <c r="D18" s="7"/>
      <c r="E18" s="7">
        <v>1</v>
      </c>
    </row>
    <row r="19" spans="1:5" x14ac:dyDescent="0.25">
      <c r="A19" s="24" t="s">
        <v>30</v>
      </c>
      <c r="B19" s="7">
        <v>4</v>
      </c>
      <c r="C19" s="7">
        <v>2</v>
      </c>
      <c r="D19" s="7">
        <v>16</v>
      </c>
      <c r="E19" s="7">
        <v>22</v>
      </c>
    </row>
  </sheetData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Child Count Data</vt:lpstr>
      <vt:lpstr>Summary</vt:lpstr>
      <vt:lpstr>By Grade and Environment</vt:lpstr>
      <vt:lpstr>By Building,Grade, &amp; Disability</vt:lpstr>
      <vt:lpstr>By Race Ethnicity &amp; Disability</vt:lpstr>
      <vt:lpstr>By Race Ethnicity &amp; Environment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Fewkes</dc:creator>
  <cp:lastModifiedBy>Alisa Fewkes</cp:lastModifiedBy>
  <dcterms:created xsi:type="dcterms:W3CDTF">2023-11-22T01:31:42Z</dcterms:created>
  <dcterms:modified xsi:type="dcterms:W3CDTF">2023-11-22T17:08:12Z</dcterms:modified>
</cp:coreProperties>
</file>