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OSPS\Shared\Elementary_Secondary Education Act\Fiduciary\FISCAL FILES\ALLOCATIONS\CFSGA uploads\2018-19 CFSGA upload\18-19 SDE Website Upload\"/>
    </mc:Choice>
  </mc:AlternateContent>
  <bookViews>
    <workbookView xWindow="0" yWindow="0" windowWidth="28800" windowHeight="11175"/>
  </bookViews>
  <sheets>
    <sheet name="2018-19 preliminary" sheetId="1" r:id="rId1"/>
  </sheets>
  <definedNames>
    <definedName name="_xlnm._FilterDatabase" localSheetId="0" hidden="1">'2018-19 preliminary'!$A$3:$R$161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1" i="1" l="1"/>
  <c r="F161" i="1"/>
  <c r="G161" i="1"/>
  <c r="H161" i="1"/>
  <c r="I161" i="1"/>
  <c r="J161" i="1"/>
  <c r="K161" i="1"/>
  <c r="L161" i="1"/>
  <c r="M161" i="1"/>
  <c r="N161" i="1"/>
  <c r="O161" i="1"/>
  <c r="P161" i="1"/>
  <c r="Q161" i="1"/>
  <c r="D161" i="1"/>
</calcChain>
</file>

<file path=xl/sharedStrings.xml><?xml version="1.0" encoding="utf-8"?>
<sst xmlns="http://schemas.openxmlformats.org/spreadsheetml/2006/main" count="335" uniqueCount="179">
  <si>
    <t xml:space="preserve">School Year </t>
  </si>
  <si>
    <t>Local Education Agency Number</t>
  </si>
  <si>
    <t>Local Education Agency</t>
  </si>
  <si>
    <t>Title I-A Improving Basic Programs</t>
  </si>
  <si>
    <t xml:space="preserve">
Required Set-aside for Neglected Institution. This amount is included in Title I-A allocation</t>
  </si>
  <si>
    <t xml:space="preserve">Neglected Institution </t>
  </si>
  <si>
    <t>Title I-C Education of Migratory Children</t>
  </si>
  <si>
    <t>Title I-C  ID&amp;R Coordinator</t>
  </si>
  <si>
    <t>Title II-A Supporting Effective Instruction</t>
  </si>
  <si>
    <t>Title III-A English Language Acquisition</t>
  </si>
  <si>
    <t>Title III-A Immigrant Education Program</t>
  </si>
  <si>
    <t>Title IV-A Student Support and Academic Enrichment</t>
  </si>
  <si>
    <t>Title V-B Rural Education Program</t>
  </si>
  <si>
    <t>Title I-D Neglected or Delinquent, Subpart 1</t>
  </si>
  <si>
    <t>Title I-D Neglected or Delinquent, Subpart 2</t>
  </si>
  <si>
    <t>Title IX-A Homeless Children and Youths</t>
  </si>
  <si>
    <t>Note: Title IX-A Homeless Children and Youths</t>
  </si>
  <si>
    <t>2018-19</t>
  </si>
  <si>
    <t>ABERDEEN DISTRICT</t>
  </si>
  <si>
    <t>AMERICAN FALLS JOINT DISTRICT</t>
  </si>
  <si>
    <t>ARBON ELEMENTARY DISTRICT</t>
  </si>
  <si>
    <t>AVERY ELEMENTARY DISTRICT</t>
  </si>
  <si>
    <t>BASIN SCHOOL DISTRICT</t>
  </si>
  <si>
    <t>BEAR LAKE COUNTY DISTRICT</t>
  </si>
  <si>
    <t>BLACKFOOT DISTRICT</t>
  </si>
  <si>
    <t>BLAINE COUNTY DISTRICT</t>
  </si>
  <si>
    <t>BLISS JOINT DISTRICT</t>
  </si>
  <si>
    <t>BOISE INDEPENDENT DISTRICT</t>
  </si>
  <si>
    <t>BONNEVILLE JOINT DISTRICT</t>
  </si>
  <si>
    <t>BOUNDARY COUNTY DISTRICT</t>
  </si>
  <si>
    <t>BRUNEAU-GRAND VIEW JOINT SCHOOL DISTRICT</t>
  </si>
  <si>
    <t>BUHL JOINT DISTRICT</t>
  </si>
  <si>
    <t>BUTTE COUNTY JOINT DISTRICT</t>
  </si>
  <si>
    <t>CALDWELL DISTRICT</t>
  </si>
  <si>
    <t>CAMAS COUNTY DISTRICT</t>
  </si>
  <si>
    <t>CAMBRIDGE JOINT DISTRICT</t>
  </si>
  <si>
    <t>CASCADE DISTRICT</t>
  </si>
  <si>
    <t>CASSIA COUNTY JOINT DISTRICT</t>
  </si>
  <si>
    <t>CASTLEFORD DISTRICT</t>
  </si>
  <si>
    <t>CHALLIS JOINT DISTRICT</t>
  </si>
  <si>
    <t>CLARK COUNTY DISTRICT</t>
  </si>
  <si>
    <t>COEUR D'ALENE DISTRICT</t>
  </si>
  <si>
    <t>COTTONWOOD JOINT DISTRICT</t>
  </si>
  <si>
    <t>COUNCIL DISTRICT</t>
  </si>
  <si>
    <t>CULDESAC JOINT DISTRICT</t>
  </si>
  <si>
    <t>DIETRICH DISTRICT</t>
  </si>
  <si>
    <t>EMMETT INDEPENDENT DISTRICT</t>
  </si>
  <si>
    <t>FILER DISTRICT</t>
  </si>
  <si>
    <t>FIRTH DISTRICT</t>
  </si>
  <si>
    <t>FREMONT COUNTY JOINT DISTRICT</t>
  </si>
  <si>
    <t>FRUITLAND DISTRICT</t>
  </si>
  <si>
    <t>GARDEN VALLEY DISTRICT</t>
  </si>
  <si>
    <t>GENESEE JOINT DISTRICT</t>
  </si>
  <si>
    <t>GLENNS FERRY JOINT DISTRICT</t>
  </si>
  <si>
    <t>GOODING JOINT DISTRICT</t>
  </si>
  <si>
    <t>GRACE JOINT DISTRICT</t>
  </si>
  <si>
    <t>HAGERMAN JOINT DISTRICT</t>
  </si>
  <si>
    <t>HANSEN DISTRICT</t>
  </si>
  <si>
    <t>HIGHLAND JOINT DISTRICT</t>
  </si>
  <si>
    <t>HOMEDALE JOINT DISTRICT</t>
  </si>
  <si>
    <t>HORSESHOE BEND SCHOOL DISTRICT</t>
  </si>
  <si>
    <t>IDAHO FALLS DISTRICT</t>
  </si>
  <si>
    <t>JEFFERSON COUNTY JOINT DISTRICT</t>
  </si>
  <si>
    <t>JEROME JOINT DISTRICT</t>
  </si>
  <si>
    <t>KAMIAH JOINT DISTRICT</t>
  </si>
  <si>
    <t>KELLOGG JOINT DISTRICT</t>
  </si>
  <si>
    <t>KENDRICK JOINT DISTRICT</t>
  </si>
  <si>
    <t>KIMBERLY DISTRICT</t>
  </si>
  <si>
    <t>KOOTENAI DISTRICT</t>
  </si>
  <si>
    <t>KUNA JOINT DISTRICT</t>
  </si>
  <si>
    <t>LAKE PEND OREILLE SCHOOL DISTRICT</t>
  </si>
  <si>
    <t>LAKELAND DISTRICT</t>
  </si>
  <si>
    <t>LAPWAI DISTRICT</t>
  </si>
  <si>
    <t>LEWISTON INDEPENDENT DISTRICT</t>
  </si>
  <si>
    <t>MACKAY JOINT DISTRICT</t>
  </si>
  <si>
    <t>MADISON DISTRICT</t>
  </si>
  <si>
    <t>MARSH VALLEY JOINT DISTRICT</t>
  </si>
  <si>
    <t>MARSING JOINT DISTRICT</t>
  </si>
  <si>
    <t>MCCALL-DONNELLY JOINT SCHOOL DISTRICT</t>
  </si>
  <si>
    <t>MEADOWS VALLEY DISTRICT</t>
  </si>
  <si>
    <t>MELBA JOINT DISTRICT</t>
  </si>
  <si>
    <t>JOINT SCHOOL DISTRICT NO. 2</t>
  </si>
  <si>
    <t>MIDDLETON DISTRICT</t>
  </si>
  <si>
    <t>MIDVALE DISTRICT</t>
  </si>
  <si>
    <t>MINIDOKA COUNTY JOINT DISTRICT</t>
  </si>
  <si>
    <t>MOSCOW DISTRICT</t>
  </si>
  <si>
    <t>MOUNTAIN HOME DISTRICT</t>
  </si>
  <si>
    <t>MOUNTAIN VIEW SCHOOL DISTRICT</t>
  </si>
  <si>
    <t>MULLAN DISTRICT</t>
  </si>
  <si>
    <t>MURTAUGH JOINT DISTRICT</t>
  </si>
  <si>
    <t>NAMPA SCHOOL DISTRICT</t>
  </si>
  <si>
    <t>NEW PLYMOUTH DISTRICT</t>
  </si>
  <si>
    <t>NEZPERCE JOINT DISTRICT</t>
  </si>
  <si>
    <t>NORTH GEM DISTRICT</t>
  </si>
  <si>
    <t>NOTUS DISTRICT</t>
  </si>
  <si>
    <t>ONEIDA COUNTY DISTRICT</t>
  </si>
  <si>
    <t>OROFINO JOINT DISTRICT</t>
  </si>
  <si>
    <t>PARMA DISTRICT</t>
  </si>
  <si>
    <t>PAYETTE JOINT DISTRICT</t>
  </si>
  <si>
    <t>PLEASANT VALLEY ELEMENTARY DISTRICT</t>
  </si>
  <si>
    <t>PLUMMER-WORLEY JOINT DISTRICT</t>
  </si>
  <si>
    <t>POCATELLO DISTRICT</t>
  </si>
  <si>
    <t>POST FALLS DISTRICT</t>
  </si>
  <si>
    <t>POTLATCH DISTRICT</t>
  </si>
  <si>
    <t>PRAIRIE ELEMENTARY DISTRICT</t>
  </si>
  <si>
    <t>PRESTON JOINT DISTRICT</t>
  </si>
  <si>
    <t>RICHFIELD DISTRICT</t>
  </si>
  <si>
    <t>RIRIE JOINT DISTRICT</t>
  </si>
  <si>
    <t>ROCKLAND DISTRICT</t>
  </si>
  <si>
    <t>SALMON RIVER JOINT SCHOOL DISTRICT</t>
  </si>
  <si>
    <t>SALMON DISTRICT</t>
  </si>
  <si>
    <t>SHELLEY JOINT DISTRICT</t>
  </si>
  <si>
    <t>SHOSHONE JOINT DISTRICT</t>
  </si>
  <si>
    <t>SNAKE RIVER DISTRICT</t>
  </si>
  <si>
    <t>SODA SPRINGS JOINT DISTRICT</t>
  </si>
  <si>
    <t>SOUTH LEMHI DISTRICT</t>
  </si>
  <si>
    <t>ST MARIES JOINT DISTRICT</t>
  </si>
  <si>
    <t>SUGAR-SALEM JOINT DISTRICT</t>
  </si>
  <si>
    <t>SWAN VALLEY ELEMENTARY DISTRICT</t>
  </si>
  <si>
    <t>TETON COUNTY DISTRICT</t>
  </si>
  <si>
    <t>THREE CREEK JOINT ELEMENTARY DISTRICT</t>
  </si>
  <si>
    <t>TROY SCHOOL DISTRICT</t>
  </si>
  <si>
    <t>TWIN FALLS DISTRICT</t>
  </si>
  <si>
    <t>VALLEY DISTRICT</t>
  </si>
  <si>
    <t>VALLIVUE SCHOOL DISTRICT</t>
  </si>
  <si>
    <t>WALLACE DISTRICT</t>
  </si>
  <si>
    <t>WEISER DISTRICT</t>
  </si>
  <si>
    <t>WENDELL DISTRICT</t>
  </si>
  <si>
    <t>WEST BONNER COUNTY DISTRICT</t>
  </si>
  <si>
    <t>WEST JEFFERSON DISTRICT</t>
  </si>
  <si>
    <t>WEST SIDE JOINT DISTRICT</t>
  </si>
  <si>
    <t>WHITEPINE JOINT SCHOOL DISTRICT</t>
  </si>
  <si>
    <t>WILDER DISTRICT</t>
  </si>
  <si>
    <t>VICTORY CHARTER SCHOOL, INC.</t>
  </si>
  <si>
    <t>IDAHO VIRTUAL ACADEMY, INC.</t>
  </si>
  <si>
    <t>ROLLING HILLS PUBLIC CHARTER SCHOOL, INC.</t>
  </si>
  <si>
    <t>COMPASS PUBLIC CHARTER SCHOOL, INC.</t>
  </si>
  <si>
    <t>FALCON RIDGE PUBLIC CHARTER SCHOOL, INC.</t>
  </si>
  <si>
    <t>INSPIRE ACADEMICS, INC.</t>
  </si>
  <si>
    <t>LIBERTY CHARTER SCHOOL, INC.</t>
  </si>
  <si>
    <t>THE ACADEMY, INC.</t>
  </si>
  <si>
    <t>TAYLOR'S CROSSING PUBLIC CHARTER SCHOOL, INC.</t>
  </si>
  <si>
    <t>XAVIER CHARTER SCHOOL, INC.</t>
  </si>
  <si>
    <t>VISION CHARTER SCHOOL, INC.</t>
  </si>
  <si>
    <t>WHITE PINE CHARTER SCHOOL, INC.</t>
  </si>
  <si>
    <t>NORTH VALLEY ACADEMY, INC.</t>
  </si>
  <si>
    <t>ISUCCEED VIRTUAL HIGH SCHOOL, INC.</t>
  </si>
  <si>
    <t>FORRESTER ACADEMY, INC.</t>
  </si>
  <si>
    <t>IDAHO SCIENCE AND TECHNOLOGY CHARTER SCHOOL, INC.</t>
  </si>
  <si>
    <t>THE KOOTENAI BRIDGE ACADEMY, INC.</t>
  </si>
  <si>
    <t>THE POCATELLO COMMUNITY CHARTER SCHOOL, INC.</t>
  </si>
  <si>
    <t>PALOUSE PRAIRIE EDUCATIONAL ORGANIZATION, INC.</t>
  </si>
  <si>
    <t>THE VILLAGE CHARTER SCHOOL, INC.</t>
  </si>
  <si>
    <t>MONTICELLO MONTESSORI CHARTER SCHOOL, INC.</t>
  </si>
  <si>
    <t>THE SAGE INTERNATIONAL SCHOOL OF BOISE, A PUBLIC CHARTER SCH</t>
  </si>
  <si>
    <t>ANOTHER CHOICE VIRTUAL CHARTER SCHOOL, INC.</t>
  </si>
  <si>
    <t>BLACKFOOT CHARTER COMMUNITY LEARNING CENTER, INC.</t>
  </si>
  <si>
    <t>LEGACY PUBLIC CHARTER SCHOOL, INC.</t>
  </si>
  <si>
    <t>HERITAGE ACADEMY, INC.</t>
  </si>
  <si>
    <t>NORTH IDAHO STEM CHARTER ACADEMY, INC.</t>
  </si>
  <si>
    <t>HERITAGE COMMUNITY CHARTER SCHOOL, INC.</t>
  </si>
  <si>
    <t>AMERICAN HERITAGE CHARTER SCHOOL, INC.</t>
  </si>
  <si>
    <t>CHIEF TAHGEE ELEMENTARY ACADEMY, INC.</t>
  </si>
  <si>
    <t>GEM PREP: POCATELLO, INC.</t>
  </si>
  <si>
    <t>IDAHO DISTANCE EDUCATION ACADEMY, INC.</t>
  </si>
  <si>
    <t>IDAHO STEM ACADEMY, INC.</t>
  </si>
  <si>
    <t>IDAHO COLLEGE AND CAREER READINESS ACADEMY, INC.</t>
  </si>
  <si>
    <t>SYRINGA MOUNTAIN SCHOOL, INC.</t>
  </si>
  <si>
    <t>SANDPOINT CHARTER SCHOOL, INC.</t>
  </si>
  <si>
    <t>NORTH STAR CHARTER SCHOOL, INC.</t>
  </si>
  <si>
    <t>GEM PREP: MERIDIAN, INC.</t>
  </si>
  <si>
    <t>FUTURE PUBLIC SCHOOL, INC.</t>
  </si>
  <si>
    <t>PROJECT IMPACT STEM ACADEMY, INC.</t>
  </si>
  <si>
    <t>IDAHO DEPARTMENT OF JUVENILE CORRECTIONS</t>
  </si>
  <si>
    <t>IDAHO DEPARTMENT OF CORRECTIONS</t>
  </si>
  <si>
    <t xml:space="preserve"> Supplemented by the Title I-A Program </t>
  </si>
  <si>
    <t>Grand Total</t>
  </si>
  <si>
    <t xml:space="preserve">2018-2019 Federal Final Allocations Authorized through the Every Student Succeeds Act </t>
  </si>
  <si>
    <t>Updated 11/5/2018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</si>
</sst>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64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vertical="center" wrapText="1"/>
    </xf>
    <xf numFmtId="43" fontId="3" fillId="0" borderId="0" xfId="1" applyFont="1" applyAlignment="1">
      <alignment vertical="center"/>
    </xf>
    <xf numFmtId="43" fontId="2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 vertical="center" wrapText="1"/>
    </xf>
    <xf numFmtId="43" fontId="3" fillId="0" borderId="0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43" fontId="6" fillId="0" borderId="0" xfId="2" applyNumberFormat="1" applyFont="1" applyBorder="1" applyAlignment="1">
      <alignment vertical="center"/>
    </xf>
    <xf numFmtId="0" fontId="1" fillId="0" borderId="1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Title" xfId="2" builtinId="1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workbookViewId="0">
      <selection activeCell="F6" sqref="F6"/>
    </sheetView>
  </sheetViews>
  <sheetFormatPr defaultRowHeight="15" x14ac:dyDescent="0.25"/>
  <cols>
    <col min="1" max="1" width="11.28515625" style="3" bestFit="1" customWidth="1"/>
    <col min="2" max="2" width="11.7109375" style="3" customWidth="1"/>
    <col min="3" max="3" width="28.28515625" style="3" customWidth="1"/>
    <col min="4" max="4" width="15.140625" style="3" bestFit="1" customWidth="1"/>
    <col min="5" max="16" width="18.140625" style="3" customWidth="1"/>
    <col min="17" max="17" width="17.28515625" style="3" customWidth="1"/>
    <col min="18" max="18" width="16.42578125" style="3" customWidth="1"/>
    <col min="19" max="16384" width="9.140625" style="3"/>
  </cols>
  <sheetData>
    <row r="1" spans="1:18" ht="23.25" x14ac:dyDescent="0.25">
      <c r="A1" s="11" t="s">
        <v>177</v>
      </c>
    </row>
    <row r="2" spans="1:18" ht="23.25" x14ac:dyDescent="0.25">
      <c r="A2" s="11" t="s">
        <v>178</v>
      </c>
    </row>
    <row r="3" spans="1:18" ht="138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8" s="7" customFormat="1" ht="30" customHeight="1" x14ac:dyDescent="0.25">
      <c r="A4" s="5" t="s">
        <v>17</v>
      </c>
      <c r="B4" s="2">
        <v>58</v>
      </c>
      <c r="C4" s="6" t="s">
        <v>18</v>
      </c>
      <c r="D4" s="1">
        <v>186115</v>
      </c>
      <c r="E4" s="1"/>
      <c r="F4" s="1"/>
      <c r="G4" s="1">
        <v>70384</v>
      </c>
      <c r="H4" s="1"/>
      <c r="I4" s="1">
        <v>22960</v>
      </c>
      <c r="J4" s="1">
        <v>16153</v>
      </c>
      <c r="K4" s="1"/>
      <c r="L4" s="1">
        <v>18407</v>
      </c>
      <c r="M4" s="1"/>
      <c r="N4" s="1"/>
      <c r="O4" s="1"/>
      <c r="P4" s="1"/>
      <c r="Q4" s="1"/>
      <c r="R4" s="8"/>
    </row>
    <row r="5" spans="1:18" s="7" customFormat="1" ht="30" customHeight="1" x14ac:dyDescent="0.25">
      <c r="A5" s="5" t="s">
        <v>17</v>
      </c>
      <c r="B5" s="2">
        <v>381</v>
      </c>
      <c r="C5" s="6" t="s">
        <v>19</v>
      </c>
      <c r="D5" s="1">
        <v>367035</v>
      </c>
      <c r="E5" s="1"/>
      <c r="F5" s="1"/>
      <c r="G5" s="1">
        <v>51951</v>
      </c>
      <c r="H5" s="1"/>
      <c r="I5" s="1">
        <v>62774</v>
      </c>
      <c r="J5" s="1">
        <v>37580</v>
      </c>
      <c r="K5" s="1"/>
      <c r="L5" s="1">
        <v>29461</v>
      </c>
      <c r="M5" s="1">
        <v>27472</v>
      </c>
      <c r="N5" s="1"/>
      <c r="O5" s="1"/>
      <c r="P5" s="1"/>
      <c r="Q5" s="1"/>
      <c r="R5" s="8"/>
    </row>
    <row r="6" spans="1:18" s="7" customFormat="1" ht="30" customHeight="1" x14ac:dyDescent="0.25">
      <c r="A6" s="5" t="s">
        <v>17</v>
      </c>
      <c r="B6" s="2">
        <v>482</v>
      </c>
      <c r="C6" s="6" t="s">
        <v>161</v>
      </c>
      <c r="D6" s="1">
        <v>31365</v>
      </c>
      <c r="E6" s="1"/>
      <c r="F6" s="1"/>
      <c r="G6" s="1"/>
      <c r="H6" s="1"/>
      <c r="I6" s="1">
        <v>6826</v>
      </c>
      <c r="J6" s="1"/>
      <c r="K6" s="1"/>
      <c r="L6" s="1">
        <v>10000</v>
      </c>
      <c r="M6" s="1"/>
      <c r="N6" s="1"/>
      <c r="O6" s="1"/>
      <c r="P6" s="1"/>
      <c r="Q6" s="1"/>
      <c r="R6" s="8"/>
    </row>
    <row r="7" spans="1:18" s="7" customFormat="1" ht="30" customHeight="1" x14ac:dyDescent="0.25">
      <c r="A7" s="5" t="s">
        <v>17</v>
      </c>
      <c r="B7" s="2">
        <v>476</v>
      </c>
      <c r="C7" s="6" t="s">
        <v>155</v>
      </c>
      <c r="D7" s="1">
        <v>143754</v>
      </c>
      <c r="E7" s="1"/>
      <c r="F7" s="1"/>
      <c r="G7" s="1"/>
      <c r="H7" s="1"/>
      <c r="I7" s="1">
        <v>21811</v>
      </c>
      <c r="J7" s="1"/>
      <c r="K7" s="1"/>
      <c r="L7" s="1">
        <v>10433</v>
      </c>
      <c r="M7" s="1"/>
      <c r="N7" s="1"/>
      <c r="O7" s="1"/>
      <c r="P7" s="1"/>
      <c r="Q7" s="1"/>
      <c r="R7" s="8"/>
    </row>
    <row r="8" spans="1:18" s="7" customFormat="1" ht="30" customHeight="1" x14ac:dyDescent="0.25">
      <c r="A8" s="5" t="s">
        <v>17</v>
      </c>
      <c r="B8" s="2">
        <v>383</v>
      </c>
      <c r="C8" s="6" t="s">
        <v>20</v>
      </c>
      <c r="D8" s="1"/>
      <c r="E8" s="1"/>
      <c r="F8" s="1"/>
      <c r="G8" s="1"/>
      <c r="H8" s="1"/>
      <c r="I8" s="1">
        <v>1029</v>
      </c>
      <c r="J8" s="1"/>
      <c r="K8" s="1"/>
      <c r="L8" s="1">
        <v>10000</v>
      </c>
      <c r="M8" s="1"/>
      <c r="N8" s="1"/>
      <c r="O8" s="1"/>
      <c r="P8" s="1"/>
      <c r="Q8" s="1"/>
      <c r="R8" s="8"/>
    </row>
    <row r="9" spans="1:18" s="7" customFormat="1" ht="30" customHeight="1" x14ac:dyDescent="0.25">
      <c r="A9" s="5" t="s">
        <v>17</v>
      </c>
      <c r="B9" s="2">
        <v>394</v>
      </c>
      <c r="C9" s="6" t="s">
        <v>21</v>
      </c>
      <c r="D9" s="1">
        <v>6181</v>
      </c>
      <c r="E9" s="1"/>
      <c r="F9" s="1"/>
      <c r="G9" s="1"/>
      <c r="H9" s="1"/>
      <c r="I9" s="1">
        <v>1060</v>
      </c>
      <c r="J9" s="1"/>
      <c r="K9" s="1"/>
      <c r="L9" s="1">
        <v>10000</v>
      </c>
      <c r="M9" s="1"/>
      <c r="N9" s="1"/>
      <c r="O9" s="1"/>
      <c r="P9" s="1"/>
      <c r="Q9" s="1"/>
      <c r="R9" s="8"/>
    </row>
    <row r="10" spans="1:18" s="7" customFormat="1" ht="30" customHeight="1" x14ac:dyDescent="0.25">
      <c r="A10" s="5" t="s">
        <v>17</v>
      </c>
      <c r="B10" s="2">
        <v>72</v>
      </c>
      <c r="C10" s="6" t="s">
        <v>22</v>
      </c>
      <c r="D10" s="1">
        <v>47521</v>
      </c>
      <c r="E10" s="1"/>
      <c r="F10" s="1"/>
      <c r="G10" s="1"/>
      <c r="H10" s="1"/>
      <c r="I10" s="1">
        <v>10104</v>
      </c>
      <c r="J10" s="1"/>
      <c r="K10" s="1"/>
      <c r="L10" s="1">
        <v>10000</v>
      </c>
      <c r="M10" s="1"/>
      <c r="N10" s="1"/>
      <c r="O10" s="1"/>
      <c r="P10" s="1"/>
      <c r="Q10" s="1"/>
      <c r="R10" s="8"/>
    </row>
    <row r="11" spans="1:18" s="7" customFormat="1" ht="30" customHeight="1" x14ac:dyDescent="0.25">
      <c r="A11" s="5" t="s">
        <v>17</v>
      </c>
      <c r="B11" s="2">
        <v>33</v>
      </c>
      <c r="C11" s="6" t="s">
        <v>23</v>
      </c>
      <c r="D11" s="1">
        <v>189385</v>
      </c>
      <c r="E11" s="1"/>
      <c r="F11" s="1"/>
      <c r="G11" s="1"/>
      <c r="H11" s="1"/>
      <c r="I11" s="1">
        <v>35692</v>
      </c>
      <c r="J11" s="1"/>
      <c r="K11" s="1"/>
      <c r="L11" s="1">
        <v>14849</v>
      </c>
      <c r="M11" s="1"/>
      <c r="N11" s="1"/>
      <c r="O11" s="1"/>
      <c r="P11" s="1"/>
      <c r="Q11" s="1"/>
      <c r="R11" s="8"/>
    </row>
    <row r="12" spans="1:18" s="7" customFormat="1" ht="30" customHeight="1" x14ac:dyDescent="0.25">
      <c r="A12" s="5" t="s">
        <v>17</v>
      </c>
      <c r="B12" s="2">
        <v>477</v>
      </c>
      <c r="C12" s="6" t="s">
        <v>156</v>
      </c>
      <c r="D12" s="1">
        <v>103521</v>
      </c>
      <c r="E12" s="1"/>
      <c r="F12" s="1"/>
      <c r="G12" s="1"/>
      <c r="H12" s="1"/>
      <c r="I12" s="1">
        <v>19712</v>
      </c>
      <c r="J12" s="1"/>
      <c r="K12" s="1"/>
      <c r="L12" s="1">
        <v>10000</v>
      </c>
      <c r="M12" s="1"/>
      <c r="N12" s="1"/>
      <c r="O12" s="1"/>
      <c r="P12" s="1"/>
      <c r="Q12" s="1"/>
      <c r="R12" s="8"/>
    </row>
    <row r="13" spans="1:18" s="7" customFormat="1" ht="30" customHeight="1" x14ac:dyDescent="0.25">
      <c r="A13" s="5" t="s">
        <v>17</v>
      </c>
      <c r="B13" s="2">
        <v>55</v>
      </c>
      <c r="C13" s="6" t="s">
        <v>24</v>
      </c>
      <c r="D13" s="1">
        <v>583713</v>
      </c>
      <c r="E13" s="1"/>
      <c r="F13" s="1"/>
      <c r="G13" s="1">
        <v>40778</v>
      </c>
      <c r="H13" s="1">
        <v>51000</v>
      </c>
      <c r="I13" s="1">
        <v>110705</v>
      </c>
      <c r="J13" s="1">
        <v>46480</v>
      </c>
      <c r="K13" s="1"/>
      <c r="L13" s="1">
        <v>49587</v>
      </c>
      <c r="M13" s="1"/>
      <c r="N13" s="1"/>
      <c r="O13" s="1"/>
      <c r="P13" s="1">
        <v>18427</v>
      </c>
      <c r="Q13" s="1">
        <v>0</v>
      </c>
      <c r="R13" s="8"/>
    </row>
    <row r="14" spans="1:18" s="7" customFormat="1" ht="30" customHeight="1" x14ac:dyDescent="0.25">
      <c r="A14" s="5" t="s">
        <v>17</v>
      </c>
      <c r="B14" s="2">
        <v>61</v>
      </c>
      <c r="C14" s="6" t="s">
        <v>25</v>
      </c>
      <c r="D14" s="1">
        <v>341934</v>
      </c>
      <c r="E14" s="1"/>
      <c r="F14" s="1"/>
      <c r="G14" s="1"/>
      <c r="H14" s="1"/>
      <c r="I14" s="1">
        <v>78232</v>
      </c>
      <c r="J14" s="1">
        <v>71863</v>
      </c>
      <c r="K14" s="1"/>
      <c r="L14" s="1">
        <v>29048</v>
      </c>
      <c r="M14" s="1"/>
      <c r="N14" s="1"/>
      <c r="O14" s="1"/>
      <c r="P14" s="1"/>
      <c r="Q14" s="1"/>
      <c r="R14" s="8"/>
    </row>
    <row r="15" spans="1:18" s="7" customFormat="1" ht="30" customHeight="1" x14ac:dyDescent="0.25">
      <c r="A15" s="5" t="s">
        <v>17</v>
      </c>
      <c r="B15" s="2">
        <v>234</v>
      </c>
      <c r="C15" s="6" t="s">
        <v>26</v>
      </c>
      <c r="D15" s="1">
        <v>37542</v>
      </c>
      <c r="E15" s="1"/>
      <c r="F15" s="1"/>
      <c r="G15" s="1"/>
      <c r="H15" s="1"/>
      <c r="I15" s="1">
        <v>5008</v>
      </c>
      <c r="J15" s="1"/>
      <c r="K15" s="1"/>
      <c r="L15" s="1">
        <v>10000</v>
      </c>
      <c r="M15" s="1"/>
      <c r="N15" s="1"/>
      <c r="O15" s="1"/>
      <c r="P15" s="1"/>
      <c r="Q15" s="1"/>
      <c r="R15" s="8"/>
    </row>
    <row r="16" spans="1:18" s="7" customFormat="1" ht="30" customHeight="1" x14ac:dyDescent="0.25">
      <c r="A16" s="5" t="s">
        <v>17</v>
      </c>
      <c r="B16" s="2">
        <v>1</v>
      </c>
      <c r="C16" s="6" t="s">
        <v>27</v>
      </c>
      <c r="D16" s="1">
        <v>4729744</v>
      </c>
      <c r="E16" s="1"/>
      <c r="F16" s="1"/>
      <c r="G16" s="1"/>
      <c r="H16" s="1"/>
      <c r="I16" s="1">
        <v>694095</v>
      </c>
      <c r="J16" s="1">
        <v>252731</v>
      </c>
      <c r="K16" s="1">
        <v>76689</v>
      </c>
      <c r="L16" s="1">
        <v>401796</v>
      </c>
      <c r="M16" s="1"/>
      <c r="N16" s="1"/>
      <c r="O16" s="1">
        <v>30069</v>
      </c>
      <c r="P16" s="1">
        <v>25000</v>
      </c>
      <c r="Q16" s="1">
        <v>0</v>
      </c>
      <c r="R16" s="8"/>
    </row>
    <row r="17" spans="1:18" s="7" customFormat="1" ht="30" customHeight="1" x14ac:dyDescent="0.25">
      <c r="A17" s="5" t="s">
        <v>17</v>
      </c>
      <c r="B17" s="2">
        <v>93</v>
      </c>
      <c r="C17" s="6" t="s">
        <v>28</v>
      </c>
      <c r="D17" s="1">
        <v>1633878</v>
      </c>
      <c r="E17" s="1"/>
      <c r="F17" s="1"/>
      <c r="G17" s="1">
        <v>53929</v>
      </c>
      <c r="H17" s="1"/>
      <c r="I17" s="1">
        <v>270136</v>
      </c>
      <c r="J17" s="1">
        <v>59337</v>
      </c>
      <c r="K17" s="1"/>
      <c r="L17" s="1">
        <v>144819</v>
      </c>
      <c r="M17" s="1"/>
      <c r="N17" s="1"/>
      <c r="O17" s="1"/>
      <c r="P17" s="1"/>
      <c r="Q17" s="1"/>
      <c r="R17" s="8"/>
    </row>
    <row r="18" spans="1:18" s="7" customFormat="1" ht="30" customHeight="1" x14ac:dyDescent="0.25">
      <c r="A18" s="5" t="s">
        <v>17</v>
      </c>
      <c r="B18" s="2">
        <v>101</v>
      </c>
      <c r="C18" s="6" t="s">
        <v>29</v>
      </c>
      <c r="D18" s="1">
        <v>421801</v>
      </c>
      <c r="E18" s="1"/>
      <c r="F18" s="1"/>
      <c r="G18" s="1">
        <v>21628</v>
      </c>
      <c r="H18" s="1"/>
      <c r="I18" s="1">
        <v>73842</v>
      </c>
      <c r="J18" s="1"/>
      <c r="K18" s="1"/>
      <c r="L18" s="1">
        <v>30279</v>
      </c>
      <c r="M18" s="1">
        <v>25526</v>
      </c>
      <c r="N18" s="1"/>
      <c r="O18" s="1"/>
      <c r="P18" s="1"/>
      <c r="Q18" s="1"/>
      <c r="R18" s="8"/>
    </row>
    <row r="19" spans="1:18" s="7" customFormat="1" ht="30" customHeight="1" x14ac:dyDescent="0.25">
      <c r="A19" s="5" t="s">
        <v>17</v>
      </c>
      <c r="B19" s="2">
        <v>365</v>
      </c>
      <c r="C19" s="6" t="s">
        <v>30</v>
      </c>
      <c r="D19" s="1">
        <v>118070</v>
      </c>
      <c r="E19" s="1"/>
      <c r="F19" s="1"/>
      <c r="G19" s="1">
        <v>8608</v>
      </c>
      <c r="H19" s="1"/>
      <c r="I19" s="1">
        <v>16193</v>
      </c>
      <c r="J19" s="1"/>
      <c r="K19" s="1"/>
      <c r="L19" s="1">
        <v>11029</v>
      </c>
      <c r="M19" s="1">
        <v>5679</v>
      </c>
      <c r="N19" s="1"/>
      <c r="O19" s="1"/>
      <c r="P19" s="1"/>
      <c r="Q19" s="1"/>
      <c r="R19" s="8"/>
    </row>
    <row r="20" spans="1:18" s="7" customFormat="1" ht="30" customHeight="1" x14ac:dyDescent="0.25">
      <c r="A20" s="5" t="s">
        <v>17</v>
      </c>
      <c r="B20" s="2">
        <v>412</v>
      </c>
      <c r="C20" s="6" t="s">
        <v>31</v>
      </c>
      <c r="D20" s="1">
        <v>318381</v>
      </c>
      <c r="E20" s="1"/>
      <c r="F20" s="1"/>
      <c r="G20" s="1">
        <v>31344</v>
      </c>
      <c r="H20" s="1"/>
      <c r="I20" s="1">
        <v>60248</v>
      </c>
      <c r="J20" s="1">
        <v>22306</v>
      </c>
      <c r="K20" s="1"/>
      <c r="L20" s="1">
        <v>26088</v>
      </c>
      <c r="M20" s="1"/>
      <c r="N20" s="1"/>
      <c r="O20" s="1"/>
      <c r="P20" s="1"/>
      <c r="Q20" s="1"/>
      <c r="R20" s="8"/>
    </row>
    <row r="21" spans="1:18" s="7" customFormat="1" ht="30" customHeight="1" x14ac:dyDescent="0.25">
      <c r="A21" s="5" t="s">
        <v>17</v>
      </c>
      <c r="B21" s="2">
        <v>111</v>
      </c>
      <c r="C21" s="6" t="s">
        <v>32</v>
      </c>
      <c r="D21" s="1">
        <v>90834</v>
      </c>
      <c r="E21" s="1"/>
      <c r="F21" s="1"/>
      <c r="G21" s="1"/>
      <c r="H21" s="1"/>
      <c r="I21" s="1">
        <v>16432</v>
      </c>
      <c r="J21" s="1"/>
      <c r="K21" s="1"/>
      <c r="L21" s="1">
        <v>10000</v>
      </c>
      <c r="M21" s="1"/>
      <c r="N21" s="1"/>
      <c r="O21" s="1"/>
      <c r="P21" s="1"/>
      <c r="Q21" s="1"/>
      <c r="R21" s="8"/>
    </row>
    <row r="22" spans="1:18" s="7" customFormat="1" ht="30" customHeight="1" x14ac:dyDescent="0.25">
      <c r="A22" s="5" t="s">
        <v>17</v>
      </c>
      <c r="B22" s="2">
        <v>132</v>
      </c>
      <c r="C22" s="6" t="s">
        <v>33</v>
      </c>
      <c r="D22" s="1">
        <v>1977526</v>
      </c>
      <c r="E22" s="1"/>
      <c r="F22" s="1"/>
      <c r="G22" s="1">
        <v>280426</v>
      </c>
      <c r="H22" s="1"/>
      <c r="I22" s="1">
        <v>274936</v>
      </c>
      <c r="J22" s="1">
        <v>134277</v>
      </c>
      <c r="K22" s="1"/>
      <c r="L22" s="1">
        <v>173692</v>
      </c>
      <c r="M22" s="1"/>
      <c r="N22" s="1"/>
      <c r="O22" s="1">
        <v>80954</v>
      </c>
      <c r="P22" s="1">
        <v>13000</v>
      </c>
      <c r="Q22" s="1" t="s">
        <v>175</v>
      </c>
      <c r="R22" s="8"/>
    </row>
    <row r="23" spans="1:18" s="7" customFormat="1" ht="30" customHeight="1" x14ac:dyDescent="0.25">
      <c r="A23" s="5" t="s">
        <v>17</v>
      </c>
      <c r="B23" s="2">
        <v>121</v>
      </c>
      <c r="C23" s="6" t="s">
        <v>34</v>
      </c>
      <c r="D23" s="1">
        <v>22930</v>
      </c>
      <c r="E23" s="1"/>
      <c r="F23" s="1"/>
      <c r="G23" s="1"/>
      <c r="H23" s="1"/>
      <c r="I23" s="1">
        <v>4446</v>
      </c>
      <c r="J23" s="1"/>
      <c r="K23" s="1"/>
      <c r="L23" s="1">
        <v>10000</v>
      </c>
      <c r="M23" s="1"/>
      <c r="N23" s="1"/>
      <c r="O23" s="1"/>
      <c r="P23" s="1"/>
      <c r="Q23" s="1"/>
      <c r="R23" s="8"/>
    </row>
    <row r="24" spans="1:18" s="7" customFormat="1" ht="30" customHeight="1" x14ac:dyDescent="0.25">
      <c r="A24" s="5" t="s">
        <v>17</v>
      </c>
      <c r="B24" s="2">
        <v>432</v>
      </c>
      <c r="C24" s="6" t="s">
        <v>35</v>
      </c>
      <c r="D24" s="1">
        <v>48086</v>
      </c>
      <c r="E24" s="1"/>
      <c r="F24" s="1"/>
      <c r="G24" s="1"/>
      <c r="H24" s="1"/>
      <c r="I24" s="1">
        <v>6226</v>
      </c>
      <c r="J24" s="1"/>
      <c r="K24" s="1"/>
      <c r="L24" s="1">
        <v>10000</v>
      </c>
      <c r="M24" s="1"/>
      <c r="N24" s="1"/>
      <c r="O24" s="1"/>
      <c r="P24" s="1"/>
      <c r="Q24" s="1"/>
      <c r="R24" s="8"/>
    </row>
    <row r="25" spans="1:18" s="7" customFormat="1" ht="30" customHeight="1" x14ac:dyDescent="0.25">
      <c r="A25" s="5" t="s">
        <v>17</v>
      </c>
      <c r="B25" s="2">
        <v>422</v>
      </c>
      <c r="C25" s="6" t="s">
        <v>36</v>
      </c>
      <c r="D25" s="1">
        <v>66525</v>
      </c>
      <c r="E25" s="1"/>
      <c r="F25" s="1"/>
      <c r="G25" s="1"/>
      <c r="H25" s="1"/>
      <c r="I25" s="1">
        <v>10287</v>
      </c>
      <c r="J25" s="1"/>
      <c r="K25" s="1"/>
      <c r="L25" s="1">
        <v>10000</v>
      </c>
      <c r="M25" s="1"/>
      <c r="N25" s="1"/>
      <c r="O25" s="1"/>
      <c r="P25" s="1"/>
      <c r="Q25" s="1"/>
      <c r="R25" s="8"/>
    </row>
    <row r="26" spans="1:18" s="7" customFormat="1" ht="30" customHeight="1" x14ac:dyDescent="0.25">
      <c r="A26" s="5" t="s">
        <v>17</v>
      </c>
      <c r="B26" s="2">
        <v>151</v>
      </c>
      <c r="C26" s="6" t="s">
        <v>37</v>
      </c>
      <c r="D26" s="1">
        <v>910183</v>
      </c>
      <c r="E26" s="1"/>
      <c r="F26" s="1"/>
      <c r="G26" s="1">
        <v>228019</v>
      </c>
      <c r="H26" s="1">
        <v>69964</v>
      </c>
      <c r="I26" s="1">
        <v>164033</v>
      </c>
      <c r="J26" s="1">
        <v>75160</v>
      </c>
      <c r="K26" s="1"/>
      <c r="L26" s="1">
        <v>77321</v>
      </c>
      <c r="M26" s="1"/>
      <c r="N26" s="1"/>
      <c r="O26" s="1"/>
      <c r="P26" s="1"/>
      <c r="Q26" s="1"/>
      <c r="R26" s="8"/>
    </row>
    <row r="27" spans="1:18" s="7" customFormat="1" ht="30" customHeight="1" x14ac:dyDescent="0.25">
      <c r="A27" s="5" t="s">
        <v>17</v>
      </c>
      <c r="B27" s="2">
        <v>417</v>
      </c>
      <c r="C27" s="6" t="s">
        <v>38</v>
      </c>
      <c r="D27" s="1">
        <v>69584</v>
      </c>
      <c r="E27" s="1"/>
      <c r="F27" s="1"/>
      <c r="G27" s="1"/>
      <c r="H27" s="1"/>
      <c r="I27" s="1">
        <v>12306</v>
      </c>
      <c r="J27" s="1"/>
      <c r="K27" s="1"/>
      <c r="L27" s="1">
        <v>10000</v>
      </c>
      <c r="M27" s="1"/>
      <c r="N27" s="1"/>
      <c r="O27" s="1"/>
      <c r="P27" s="1"/>
      <c r="Q27" s="1"/>
      <c r="R27" s="8"/>
    </row>
    <row r="28" spans="1:18" s="7" customFormat="1" ht="30" customHeight="1" x14ac:dyDescent="0.25">
      <c r="A28" s="5" t="s">
        <v>17</v>
      </c>
      <c r="B28" s="2">
        <v>181</v>
      </c>
      <c r="C28" s="6" t="s">
        <v>39</v>
      </c>
      <c r="D28" s="1">
        <v>88303</v>
      </c>
      <c r="E28" s="1"/>
      <c r="F28" s="1"/>
      <c r="G28" s="1"/>
      <c r="H28" s="1"/>
      <c r="I28" s="1">
        <v>14596</v>
      </c>
      <c r="J28" s="1"/>
      <c r="K28" s="1"/>
      <c r="L28" s="1">
        <v>10000</v>
      </c>
      <c r="M28" s="1"/>
      <c r="N28" s="1"/>
      <c r="O28" s="1"/>
      <c r="P28" s="1"/>
      <c r="Q28" s="1"/>
      <c r="R28" s="8"/>
    </row>
    <row r="29" spans="1:18" s="7" customFormat="1" ht="30" customHeight="1" x14ac:dyDescent="0.25">
      <c r="A29" s="5" t="s">
        <v>17</v>
      </c>
      <c r="B29" s="2">
        <v>483</v>
      </c>
      <c r="C29" s="6" t="s">
        <v>162</v>
      </c>
      <c r="D29" s="1">
        <v>31136</v>
      </c>
      <c r="E29" s="1"/>
      <c r="F29" s="1"/>
      <c r="G29" s="1"/>
      <c r="H29" s="1"/>
      <c r="I29" s="1">
        <v>4354</v>
      </c>
      <c r="J29" s="1"/>
      <c r="K29" s="1"/>
      <c r="L29" s="1">
        <v>10000</v>
      </c>
      <c r="M29" s="1"/>
      <c r="N29" s="1"/>
      <c r="O29" s="1"/>
      <c r="P29" s="1"/>
      <c r="Q29" s="1"/>
      <c r="R29" s="8"/>
    </row>
    <row r="30" spans="1:18" s="7" customFormat="1" ht="30" customHeight="1" x14ac:dyDescent="0.25">
      <c r="A30" s="5" t="s">
        <v>17</v>
      </c>
      <c r="B30" s="2">
        <v>161</v>
      </c>
      <c r="C30" s="6" t="s">
        <v>40</v>
      </c>
      <c r="D30" s="1">
        <v>29363</v>
      </c>
      <c r="E30" s="1"/>
      <c r="F30" s="1"/>
      <c r="G30" s="1"/>
      <c r="H30" s="1"/>
      <c r="I30" s="1">
        <v>5408</v>
      </c>
      <c r="J30" s="1"/>
      <c r="K30" s="1"/>
      <c r="L30" s="1">
        <v>10000</v>
      </c>
      <c r="M30" s="1"/>
      <c r="N30" s="1"/>
      <c r="O30" s="1"/>
      <c r="P30" s="1"/>
      <c r="Q30" s="1"/>
      <c r="R30" s="8"/>
    </row>
    <row r="31" spans="1:18" s="7" customFormat="1" ht="30" customHeight="1" x14ac:dyDescent="0.25">
      <c r="A31" s="5" t="s">
        <v>17</v>
      </c>
      <c r="B31" s="2">
        <v>271</v>
      </c>
      <c r="C31" s="6" t="s">
        <v>41</v>
      </c>
      <c r="D31" s="1">
        <v>2118520</v>
      </c>
      <c r="E31" s="1"/>
      <c r="F31" s="1"/>
      <c r="G31" s="1"/>
      <c r="H31" s="1"/>
      <c r="I31" s="1">
        <v>361160</v>
      </c>
      <c r="J31" s="1"/>
      <c r="K31" s="1"/>
      <c r="L31" s="1">
        <v>145206</v>
      </c>
      <c r="M31" s="1"/>
      <c r="N31" s="1"/>
      <c r="O31" s="1">
        <v>67847</v>
      </c>
      <c r="P31" s="1">
        <v>25000</v>
      </c>
      <c r="Q31" s="1">
        <v>0</v>
      </c>
      <c r="R31" s="8"/>
    </row>
    <row r="32" spans="1:18" s="7" customFormat="1" ht="30" customHeight="1" x14ac:dyDescent="0.25">
      <c r="A32" s="5" t="s">
        <v>17</v>
      </c>
      <c r="B32" s="2">
        <v>455</v>
      </c>
      <c r="C32" s="6" t="s">
        <v>136</v>
      </c>
      <c r="D32" s="1">
        <v>62331</v>
      </c>
      <c r="E32" s="1"/>
      <c r="F32" s="1"/>
      <c r="G32" s="1"/>
      <c r="H32" s="1"/>
      <c r="I32" s="1">
        <v>13637</v>
      </c>
      <c r="J32" s="1"/>
      <c r="K32" s="1"/>
      <c r="L32" s="1">
        <v>10000</v>
      </c>
      <c r="M32" s="1"/>
      <c r="N32" s="1"/>
      <c r="O32" s="1"/>
      <c r="P32" s="1"/>
      <c r="Q32" s="1"/>
      <c r="R32" s="8"/>
    </row>
    <row r="33" spans="1:18" s="7" customFormat="1" ht="30" customHeight="1" x14ac:dyDescent="0.25">
      <c r="A33" s="5" t="s">
        <v>17</v>
      </c>
      <c r="B33" s="2">
        <v>242</v>
      </c>
      <c r="C33" s="6" t="s">
        <v>42</v>
      </c>
      <c r="D33" s="1">
        <v>81506</v>
      </c>
      <c r="E33" s="1"/>
      <c r="F33" s="1"/>
      <c r="G33" s="1"/>
      <c r="H33" s="1"/>
      <c r="I33" s="1">
        <v>15116</v>
      </c>
      <c r="J33" s="1"/>
      <c r="K33" s="1"/>
      <c r="L33" s="1">
        <v>10000</v>
      </c>
      <c r="M33" s="1">
        <v>7429</v>
      </c>
      <c r="N33" s="1"/>
      <c r="O33" s="1"/>
      <c r="P33" s="1"/>
      <c r="Q33" s="1"/>
      <c r="R33" s="8"/>
    </row>
    <row r="34" spans="1:18" s="7" customFormat="1" ht="30" customHeight="1" x14ac:dyDescent="0.25">
      <c r="A34" s="5" t="s">
        <v>17</v>
      </c>
      <c r="B34" s="2">
        <v>13</v>
      </c>
      <c r="C34" s="6" t="s">
        <v>43</v>
      </c>
      <c r="D34" s="1">
        <v>52053</v>
      </c>
      <c r="E34" s="1"/>
      <c r="F34" s="1"/>
      <c r="G34" s="1"/>
      <c r="H34" s="1"/>
      <c r="I34" s="1">
        <v>8776</v>
      </c>
      <c r="J34" s="1"/>
      <c r="K34" s="1"/>
      <c r="L34" s="1">
        <v>10000</v>
      </c>
      <c r="M34" s="1"/>
      <c r="N34" s="1"/>
      <c r="O34" s="1"/>
      <c r="P34" s="1"/>
      <c r="Q34" s="1"/>
      <c r="R34" s="8"/>
    </row>
    <row r="35" spans="1:18" s="7" customFormat="1" ht="30" customHeight="1" x14ac:dyDescent="0.25">
      <c r="A35" s="5" t="s">
        <v>17</v>
      </c>
      <c r="B35" s="2">
        <v>342</v>
      </c>
      <c r="C35" s="6" t="s">
        <v>44</v>
      </c>
      <c r="D35" s="1">
        <v>31177</v>
      </c>
      <c r="E35" s="1"/>
      <c r="F35" s="1"/>
      <c r="G35" s="1"/>
      <c r="H35" s="1"/>
      <c r="I35" s="1">
        <v>4579</v>
      </c>
      <c r="J35" s="1"/>
      <c r="K35" s="1"/>
      <c r="L35" s="1">
        <v>10000</v>
      </c>
      <c r="M35" s="1"/>
      <c r="N35" s="1"/>
      <c r="O35" s="1"/>
      <c r="P35" s="1"/>
      <c r="Q35" s="1"/>
      <c r="R35" s="8"/>
    </row>
    <row r="36" spans="1:18" s="7" customFormat="1" ht="30" customHeight="1" x14ac:dyDescent="0.25">
      <c r="A36" s="5" t="s">
        <v>17</v>
      </c>
      <c r="B36" s="2">
        <v>314</v>
      </c>
      <c r="C36" s="6" t="s">
        <v>45</v>
      </c>
      <c r="D36" s="1">
        <v>41813</v>
      </c>
      <c r="E36" s="1"/>
      <c r="F36" s="1"/>
      <c r="G36" s="1">
        <v>26910</v>
      </c>
      <c r="H36" s="1"/>
      <c r="I36" s="1">
        <v>7275</v>
      </c>
      <c r="J36" s="1"/>
      <c r="K36" s="1"/>
      <c r="L36" s="1">
        <v>10000</v>
      </c>
      <c r="M36" s="1"/>
      <c r="N36" s="1"/>
      <c r="O36" s="1"/>
      <c r="P36" s="1"/>
      <c r="Q36" s="1"/>
      <c r="R36" s="8"/>
    </row>
    <row r="37" spans="1:18" s="7" customFormat="1" ht="30" customHeight="1" x14ac:dyDescent="0.25">
      <c r="A37" s="5" t="s">
        <v>17</v>
      </c>
      <c r="B37" s="2">
        <v>221</v>
      </c>
      <c r="C37" s="6" t="s">
        <v>46</v>
      </c>
      <c r="D37" s="1">
        <v>630299</v>
      </c>
      <c r="E37" s="1"/>
      <c r="F37" s="1"/>
      <c r="G37" s="1">
        <v>26454</v>
      </c>
      <c r="H37" s="1"/>
      <c r="I37" s="1">
        <v>106377</v>
      </c>
      <c r="J37" s="1">
        <v>12087</v>
      </c>
      <c r="K37" s="1"/>
      <c r="L37" s="1">
        <v>50417</v>
      </c>
      <c r="M37" s="1">
        <v>42848</v>
      </c>
      <c r="N37" s="1"/>
      <c r="O37" s="1">
        <v>26985</v>
      </c>
      <c r="P37" s="1"/>
      <c r="Q37" s="1"/>
      <c r="R37" s="8"/>
    </row>
    <row r="38" spans="1:18" s="7" customFormat="1" ht="30" customHeight="1" x14ac:dyDescent="0.25">
      <c r="A38" s="5" t="s">
        <v>17</v>
      </c>
      <c r="B38" s="2">
        <v>456</v>
      </c>
      <c r="C38" s="6" t="s">
        <v>137</v>
      </c>
      <c r="D38" s="1">
        <v>35267</v>
      </c>
      <c r="E38" s="1"/>
      <c r="F38" s="1"/>
      <c r="G38" s="1"/>
      <c r="H38" s="1"/>
      <c r="I38" s="1">
        <v>6070</v>
      </c>
      <c r="J38" s="1"/>
      <c r="K38" s="1"/>
      <c r="L38" s="1">
        <v>10000</v>
      </c>
      <c r="M38" s="1"/>
      <c r="N38" s="1"/>
      <c r="O38" s="1"/>
      <c r="P38" s="1"/>
      <c r="Q38" s="1"/>
      <c r="R38" s="8"/>
    </row>
    <row r="39" spans="1:18" s="7" customFormat="1" ht="30" customHeight="1" x14ac:dyDescent="0.25">
      <c r="A39" s="5" t="s">
        <v>17</v>
      </c>
      <c r="B39" s="2">
        <v>413</v>
      </c>
      <c r="C39" s="6" t="s">
        <v>47</v>
      </c>
      <c r="D39" s="1">
        <v>272917</v>
      </c>
      <c r="E39" s="1"/>
      <c r="F39" s="1"/>
      <c r="G39" s="1">
        <v>38583</v>
      </c>
      <c r="H39" s="1"/>
      <c r="I39" s="1">
        <v>49765</v>
      </c>
      <c r="J39" s="1"/>
      <c r="K39" s="1"/>
      <c r="L39" s="1">
        <v>23185</v>
      </c>
      <c r="M39" s="1"/>
      <c r="N39" s="1"/>
      <c r="O39" s="1"/>
      <c r="P39" s="1"/>
      <c r="Q39" s="1"/>
      <c r="R39" s="8"/>
    </row>
    <row r="40" spans="1:18" s="7" customFormat="1" ht="30" customHeight="1" x14ac:dyDescent="0.25">
      <c r="A40" s="5" t="s">
        <v>17</v>
      </c>
      <c r="B40" s="2">
        <v>59</v>
      </c>
      <c r="C40" s="6" t="s">
        <v>48</v>
      </c>
      <c r="D40" s="1">
        <v>81232</v>
      </c>
      <c r="E40" s="1"/>
      <c r="F40" s="1"/>
      <c r="G40" s="1"/>
      <c r="H40" s="1"/>
      <c r="I40" s="1">
        <v>17044</v>
      </c>
      <c r="J40" s="1"/>
      <c r="K40" s="1"/>
      <c r="L40" s="1">
        <v>10000</v>
      </c>
      <c r="M40" s="1"/>
      <c r="N40" s="1"/>
      <c r="O40" s="1"/>
      <c r="P40" s="1"/>
      <c r="Q40" s="1"/>
      <c r="R40" s="8"/>
    </row>
    <row r="41" spans="1:18" s="7" customFormat="1" ht="30" customHeight="1" x14ac:dyDescent="0.25">
      <c r="A41" s="5" t="s">
        <v>17</v>
      </c>
      <c r="B41" s="2">
        <v>495</v>
      </c>
      <c r="C41" s="6" t="s">
        <v>147</v>
      </c>
      <c r="D41" s="1">
        <v>39419</v>
      </c>
      <c r="E41" s="1"/>
      <c r="F41" s="1"/>
      <c r="G41" s="1"/>
      <c r="H41" s="1"/>
      <c r="I41" s="1">
        <v>8680</v>
      </c>
      <c r="J41" s="1"/>
      <c r="K41" s="1"/>
      <c r="L41" s="1">
        <v>20000</v>
      </c>
      <c r="M41" s="1"/>
      <c r="N41" s="1"/>
      <c r="O41" s="1"/>
      <c r="P41" s="1"/>
      <c r="Q41" s="1"/>
      <c r="R41" s="8"/>
    </row>
    <row r="42" spans="1:18" s="7" customFormat="1" ht="30" customHeight="1" x14ac:dyDescent="0.25">
      <c r="A42" s="5" t="s">
        <v>17</v>
      </c>
      <c r="B42" s="2">
        <v>215</v>
      </c>
      <c r="C42" s="6" t="s">
        <v>49</v>
      </c>
      <c r="D42" s="1">
        <v>521270</v>
      </c>
      <c r="E42" s="1"/>
      <c r="F42" s="1"/>
      <c r="G42" s="1">
        <v>20693</v>
      </c>
      <c r="H42" s="1"/>
      <c r="I42" s="1">
        <v>90399</v>
      </c>
      <c r="J42" s="1">
        <v>17252</v>
      </c>
      <c r="K42" s="1"/>
      <c r="L42" s="1">
        <v>39611</v>
      </c>
      <c r="M42" s="1">
        <v>39829</v>
      </c>
      <c r="N42" s="1"/>
      <c r="O42" s="1">
        <v>23130</v>
      </c>
      <c r="P42" s="1"/>
      <c r="Q42" s="1"/>
      <c r="R42" s="8"/>
    </row>
    <row r="43" spans="1:18" s="7" customFormat="1" ht="30" customHeight="1" x14ac:dyDescent="0.25">
      <c r="A43" s="5" t="s">
        <v>17</v>
      </c>
      <c r="B43" s="2">
        <v>373</v>
      </c>
      <c r="C43" s="6" t="s">
        <v>50</v>
      </c>
      <c r="D43" s="1">
        <v>225949</v>
      </c>
      <c r="E43" s="1"/>
      <c r="F43" s="1"/>
      <c r="G43" s="1">
        <v>31649</v>
      </c>
      <c r="H43" s="1"/>
      <c r="I43" s="1">
        <v>46147</v>
      </c>
      <c r="J43" s="1">
        <v>12746</v>
      </c>
      <c r="K43" s="1"/>
      <c r="L43" s="1">
        <v>19195</v>
      </c>
      <c r="M43" s="1"/>
      <c r="N43" s="1"/>
      <c r="O43" s="1"/>
      <c r="P43" s="1"/>
      <c r="Q43" s="1"/>
      <c r="R43" s="8"/>
    </row>
    <row r="44" spans="1:18" s="7" customFormat="1" ht="30" customHeight="1" x14ac:dyDescent="0.25">
      <c r="A44" s="5" t="s">
        <v>17</v>
      </c>
      <c r="B44" s="2">
        <v>499</v>
      </c>
      <c r="C44" s="6" t="s">
        <v>171</v>
      </c>
      <c r="D44" s="1">
        <v>49304</v>
      </c>
      <c r="E44" s="1"/>
      <c r="F44" s="1"/>
      <c r="G44" s="1"/>
      <c r="H44" s="1"/>
      <c r="I44" s="1">
        <v>7512</v>
      </c>
      <c r="J44" s="1"/>
      <c r="K44" s="1"/>
      <c r="L44" s="1">
        <v>10000</v>
      </c>
      <c r="M44" s="1"/>
      <c r="N44" s="1"/>
      <c r="O44" s="1"/>
      <c r="P44" s="1"/>
      <c r="Q44" s="1"/>
      <c r="R44" s="8"/>
    </row>
    <row r="45" spans="1:18" s="7" customFormat="1" ht="30" customHeight="1" x14ac:dyDescent="0.25">
      <c r="A45" s="5" t="s">
        <v>17</v>
      </c>
      <c r="B45" s="2">
        <v>71</v>
      </c>
      <c r="C45" s="6" t="s">
        <v>51</v>
      </c>
      <c r="D45" s="1">
        <v>110212</v>
      </c>
      <c r="E45" s="1"/>
      <c r="F45" s="1"/>
      <c r="G45" s="1"/>
      <c r="H45" s="1"/>
      <c r="I45" s="1">
        <v>10205</v>
      </c>
      <c r="J45" s="1"/>
      <c r="K45" s="1"/>
      <c r="L45" s="1">
        <v>10000</v>
      </c>
      <c r="M45" s="1"/>
      <c r="N45" s="1"/>
      <c r="O45" s="1">
        <v>20046</v>
      </c>
      <c r="P45" s="1"/>
      <c r="Q45" s="1"/>
      <c r="R45" s="8"/>
    </row>
    <row r="46" spans="1:18" s="7" customFormat="1" ht="30" customHeight="1" x14ac:dyDescent="0.25">
      <c r="A46" s="5" t="s">
        <v>17</v>
      </c>
      <c r="B46" s="2">
        <v>498</v>
      </c>
      <c r="C46" s="6" t="s">
        <v>170</v>
      </c>
      <c r="D46" s="1">
        <v>47249</v>
      </c>
      <c r="E46" s="1"/>
      <c r="F46" s="1"/>
      <c r="G46" s="1"/>
      <c r="H46" s="1"/>
      <c r="I46" s="1">
        <v>7924</v>
      </c>
      <c r="J46" s="1"/>
      <c r="K46" s="1"/>
      <c r="L46" s="1">
        <v>10000</v>
      </c>
      <c r="M46" s="1"/>
      <c r="N46" s="1"/>
      <c r="O46" s="1"/>
      <c r="P46" s="1"/>
      <c r="Q46" s="1"/>
      <c r="R46" s="8"/>
    </row>
    <row r="47" spans="1:18" s="7" customFormat="1" ht="30" customHeight="1" x14ac:dyDescent="0.25">
      <c r="A47" s="5" t="s">
        <v>17</v>
      </c>
      <c r="B47" s="2">
        <v>496</v>
      </c>
      <c r="C47" s="6" t="s">
        <v>163</v>
      </c>
      <c r="D47" s="1">
        <v>51515</v>
      </c>
      <c r="E47" s="1"/>
      <c r="F47" s="1"/>
      <c r="G47" s="1"/>
      <c r="H47" s="1"/>
      <c r="I47" s="1">
        <v>7816</v>
      </c>
      <c r="J47" s="1"/>
      <c r="K47" s="1"/>
      <c r="L47" s="1">
        <v>20000</v>
      </c>
      <c r="M47" s="1"/>
      <c r="N47" s="1"/>
      <c r="O47" s="1"/>
      <c r="P47" s="1"/>
      <c r="Q47" s="1"/>
      <c r="R47" s="8"/>
    </row>
    <row r="48" spans="1:18" s="7" customFormat="1" ht="30" customHeight="1" x14ac:dyDescent="0.25">
      <c r="A48" s="5" t="s">
        <v>17</v>
      </c>
      <c r="B48" s="2">
        <v>282</v>
      </c>
      <c r="C48" s="6" t="s">
        <v>52</v>
      </c>
      <c r="D48" s="1">
        <v>45311</v>
      </c>
      <c r="E48" s="1"/>
      <c r="F48" s="1"/>
      <c r="G48" s="1"/>
      <c r="H48" s="1"/>
      <c r="I48" s="1">
        <v>9728</v>
      </c>
      <c r="J48" s="1"/>
      <c r="K48" s="1"/>
      <c r="L48" s="1">
        <v>10000</v>
      </c>
      <c r="M48" s="1"/>
      <c r="N48" s="1"/>
      <c r="O48" s="1"/>
      <c r="P48" s="1"/>
      <c r="Q48" s="1"/>
      <c r="R48" s="8"/>
    </row>
    <row r="49" spans="1:18" s="7" customFormat="1" ht="30" customHeight="1" x14ac:dyDescent="0.25">
      <c r="A49" s="5" t="s">
        <v>17</v>
      </c>
      <c r="B49" s="2">
        <v>192</v>
      </c>
      <c r="C49" s="6" t="s">
        <v>53</v>
      </c>
      <c r="D49" s="1">
        <v>131093</v>
      </c>
      <c r="E49" s="1"/>
      <c r="F49" s="1"/>
      <c r="G49" s="1">
        <v>17737</v>
      </c>
      <c r="H49" s="1"/>
      <c r="I49" s="1">
        <v>14622</v>
      </c>
      <c r="J49" s="1"/>
      <c r="K49" s="1"/>
      <c r="L49" s="1">
        <v>12179</v>
      </c>
      <c r="M49" s="1"/>
      <c r="N49" s="1"/>
      <c r="O49" s="1"/>
      <c r="P49" s="1"/>
      <c r="Q49" s="1"/>
      <c r="R49" s="8"/>
    </row>
    <row r="50" spans="1:18" s="7" customFormat="1" ht="30" customHeight="1" x14ac:dyDescent="0.25">
      <c r="A50" s="5" t="s">
        <v>17</v>
      </c>
      <c r="B50" s="2">
        <v>231</v>
      </c>
      <c r="C50" s="6" t="s">
        <v>54</v>
      </c>
      <c r="D50" s="1">
        <v>290239</v>
      </c>
      <c r="E50" s="1"/>
      <c r="F50" s="1"/>
      <c r="G50" s="1">
        <v>36409</v>
      </c>
      <c r="H50" s="1"/>
      <c r="I50" s="1">
        <v>46722</v>
      </c>
      <c r="J50" s="1">
        <v>18570</v>
      </c>
      <c r="K50" s="1"/>
      <c r="L50" s="1">
        <v>24656</v>
      </c>
      <c r="M50" s="1">
        <v>24225</v>
      </c>
      <c r="N50" s="1"/>
      <c r="O50" s="1"/>
      <c r="P50" s="1"/>
      <c r="Q50" s="1"/>
      <c r="R50" s="8"/>
    </row>
    <row r="51" spans="1:18" s="7" customFormat="1" ht="30" customHeight="1" x14ac:dyDescent="0.25">
      <c r="A51" s="5" t="s">
        <v>17</v>
      </c>
      <c r="B51" s="2">
        <v>148</v>
      </c>
      <c r="C51" s="6" t="s">
        <v>55</v>
      </c>
      <c r="D51" s="1">
        <v>64863</v>
      </c>
      <c r="E51" s="1"/>
      <c r="F51" s="1"/>
      <c r="G51" s="1"/>
      <c r="H51" s="1"/>
      <c r="I51" s="1">
        <v>12379</v>
      </c>
      <c r="J51" s="1"/>
      <c r="K51" s="1"/>
      <c r="L51" s="1">
        <v>10000</v>
      </c>
      <c r="M51" s="1"/>
      <c r="N51" s="1"/>
      <c r="O51" s="1"/>
      <c r="P51" s="1"/>
      <c r="Q51" s="1"/>
      <c r="R51" s="8"/>
    </row>
    <row r="52" spans="1:18" s="7" customFormat="1" ht="30" customHeight="1" x14ac:dyDescent="0.25">
      <c r="A52" s="5" t="s">
        <v>17</v>
      </c>
      <c r="B52" s="2">
        <v>233</v>
      </c>
      <c r="C52" s="6" t="s">
        <v>56</v>
      </c>
      <c r="D52" s="1">
        <v>78988</v>
      </c>
      <c r="E52" s="1"/>
      <c r="F52" s="1"/>
      <c r="G52" s="1"/>
      <c r="H52" s="1"/>
      <c r="I52" s="1">
        <v>11686</v>
      </c>
      <c r="J52" s="1"/>
      <c r="K52" s="1"/>
      <c r="L52" s="1">
        <v>10000</v>
      </c>
      <c r="M52" s="1"/>
      <c r="N52" s="1"/>
      <c r="O52" s="1"/>
      <c r="P52" s="1"/>
      <c r="Q52" s="1"/>
      <c r="R52" s="8"/>
    </row>
    <row r="53" spans="1:18" s="7" customFormat="1" ht="30" customHeight="1" x14ac:dyDescent="0.25">
      <c r="A53" s="5" t="s">
        <v>17</v>
      </c>
      <c r="B53" s="2">
        <v>415</v>
      </c>
      <c r="C53" s="6" t="s">
        <v>57</v>
      </c>
      <c r="D53" s="1">
        <v>116811</v>
      </c>
      <c r="E53" s="1"/>
      <c r="F53" s="1"/>
      <c r="G53" s="1">
        <v>10412</v>
      </c>
      <c r="H53" s="1"/>
      <c r="I53" s="1">
        <v>13529</v>
      </c>
      <c r="J53" s="1"/>
      <c r="K53" s="1"/>
      <c r="L53" s="1">
        <v>11534</v>
      </c>
      <c r="M53" s="1"/>
      <c r="N53" s="1"/>
      <c r="O53" s="1"/>
      <c r="P53" s="1"/>
      <c r="Q53" s="1"/>
      <c r="R53" s="8"/>
    </row>
    <row r="54" spans="1:18" s="7" customFormat="1" ht="30" customHeight="1" x14ac:dyDescent="0.25">
      <c r="A54" s="5" t="s">
        <v>17</v>
      </c>
      <c r="B54" s="2">
        <v>479</v>
      </c>
      <c r="C54" s="6" t="s">
        <v>158</v>
      </c>
      <c r="D54" s="1">
        <v>56169</v>
      </c>
      <c r="E54" s="1"/>
      <c r="F54" s="1"/>
      <c r="G54" s="1"/>
      <c r="H54" s="1"/>
      <c r="I54" s="1">
        <v>9532</v>
      </c>
      <c r="J54" s="1"/>
      <c r="K54" s="1"/>
      <c r="L54" s="1">
        <v>10000</v>
      </c>
      <c r="M54" s="1"/>
      <c r="N54" s="1"/>
      <c r="O54" s="1"/>
      <c r="P54" s="1"/>
      <c r="Q54" s="1"/>
      <c r="R54" s="8"/>
    </row>
    <row r="55" spans="1:18" s="7" customFormat="1" ht="30" customHeight="1" x14ac:dyDescent="0.25">
      <c r="A55" s="5" t="s">
        <v>17</v>
      </c>
      <c r="B55" s="2">
        <v>481</v>
      </c>
      <c r="C55" s="6" t="s">
        <v>160</v>
      </c>
      <c r="D55" s="1">
        <v>126280</v>
      </c>
      <c r="E55" s="1"/>
      <c r="F55" s="1"/>
      <c r="G55" s="1"/>
      <c r="H55" s="1"/>
      <c r="I55" s="1">
        <v>18481</v>
      </c>
      <c r="J55" s="1">
        <v>12746</v>
      </c>
      <c r="K55" s="1"/>
      <c r="L55" s="1">
        <v>11557</v>
      </c>
      <c r="M55" s="1"/>
      <c r="N55" s="1"/>
      <c r="O55" s="1"/>
      <c r="P55" s="1"/>
      <c r="Q55" s="1"/>
      <c r="R55" s="8"/>
    </row>
    <row r="56" spans="1:18" s="7" customFormat="1" ht="30" customHeight="1" x14ac:dyDescent="0.25">
      <c r="A56" s="5" t="s">
        <v>17</v>
      </c>
      <c r="B56" s="2">
        <v>305</v>
      </c>
      <c r="C56" s="6" t="s">
        <v>58</v>
      </c>
      <c r="D56" s="1">
        <v>39128</v>
      </c>
      <c r="E56" s="1"/>
      <c r="F56" s="1"/>
      <c r="G56" s="1"/>
      <c r="H56" s="1"/>
      <c r="I56" s="1">
        <v>6569</v>
      </c>
      <c r="J56" s="1"/>
      <c r="K56" s="1"/>
      <c r="L56" s="1">
        <v>10000</v>
      </c>
      <c r="M56" s="1"/>
      <c r="N56" s="1"/>
      <c r="O56" s="1"/>
      <c r="P56" s="1"/>
      <c r="Q56" s="1"/>
      <c r="R56" s="8"/>
    </row>
    <row r="57" spans="1:18" s="7" customFormat="1" ht="30" customHeight="1" x14ac:dyDescent="0.25">
      <c r="A57" s="5" t="s">
        <v>17</v>
      </c>
      <c r="B57" s="2">
        <v>370</v>
      </c>
      <c r="C57" s="6" t="s">
        <v>59</v>
      </c>
      <c r="D57" s="1">
        <v>300107</v>
      </c>
      <c r="E57" s="1"/>
      <c r="F57" s="1"/>
      <c r="G57" s="1">
        <v>74992</v>
      </c>
      <c r="H57" s="1"/>
      <c r="I57" s="1">
        <v>45600</v>
      </c>
      <c r="J57" s="1">
        <v>18241</v>
      </c>
      <c r="K57" s="1"/>
      <c r="L57" s="1">
        <v>24860</v>
      </c>
      <c r="M57" s="1">
        <v>21571</v>
      </c>
      <c r="N57" s="1"/>
      <c r="O57" s="1"/>
      <c r="P57" s="1"/>
      <c r="Q57" s="1"/>
      <c r="R57" s="8"/>
    </row>
    <row r="58" spans="1:18" s="7" customFormat="1" ht="30" customHeight="1" x14ac:dyDescent="0.25">
      <c r="A58" s="5" t="s">
        <v>17</v>
      </c>
      <c r="B58" s="12">
        <v>73</v>
      </c>
      <c r="C58" s="6" t="s">
        <v>60</v>
      </c>
      <c r="D58" s="1">
        <v>51728</v>
      </c>
      <c r="E58" s="1"/>
      <c r="F58" s="1"/>
      <c r="G58" s="1"/>
      <c r="H58" s="1"/>
      <c r="I58" s="1">
        <v>9282</v>
      </c>
      <c r="J58" s="1"/>
      <c r="K58" s="1"/>
      <c r="L58" s="1">
        <v>10000</v>
      </c>
      <c r="M58" s="1"/>
      <c r="N58" s="1"/>
      <c r="O58" s="1"/>
      <c r="P58" s="1"/>
      <c r="Q58" s="1"/>
      <c r="R58" s="8"/>
    </row>
    <row r="59" spans="1:18" s="7" customFormat="1" ht="30" customHeight="1" x14ac:dyDescent="0.25">
      <c r="A59" s="5" t="s">
        <v>17</v>
      </c>
      <c r="B59" s="2">
        <v>489</v>
      </c>
      <c r="C59" s="6" t="s">
        <v>166</v>
      </c>
      <c r="D59" s="1"/>
      <c r="E59" s="1"/>
      <c r="F59" s="1"/>
      <c r="G59" s="1"/>
      <c r="H59" s="1"/>
      <c r="I59" s="1"/>
      <c r="J59" s="1"/>
      <c r="K59" s="1"/>
      <c r="L59" s="1">
        <v>10000</v>
      </c>
      <c r="M59" s="1"/>
      <c r="N59" s="1"/>
      <c r="O59" s="1"/>
      <c r="P59" s="1"/>
      <c r="Q59" s="1"/>
      <c r="R59" s="8"/>
    </row>
    <row r="60" spans="1:18" s="7" customFormat="1" ht="30" customHeight="1" x14ac:dyDescent="0.25">
      <c r="A60" s="5" t="s">
        <v>17</v>
      </c>
      <c r="B60" s="2">
        <v>671</v>
      </c>
      <c r="C60" s="6" t="s">
        <v>174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>
        <v>169150</v>
      </c>
      <c r="O60" s="1"/>
      <c r="P60" s="1"/>
      <c r="Q60" s="1"/>
      <c r="R60" s="8"/>
    </row>
    <row r="61" spans="1:18" s="7" customFormat="1" ht="30" customHeight="1" x14ac:dyDescent="0.25">
      <c r="A61" s="5" t="s">
        <v>17</v>
      </c>
      <c r="B61" s="2">
        <v>709</v>
      </c>
      <c r="C61" s="6" t="s">
        <v>173</v>
      </c>
      <c r="D61" s="1"/>
      <c r="E61" s="1"/>
      <c r="F61" s="1"/>
      <c r="G61" s="1"/>
      <c r="H61" s="1"/>
      <c r="I61" s="1">
        <v>51652</v>
      </c>
      <c r="J61" s="1"/>
      <c r="K61" s="1"/>
      <c r="L61" s="1"/>
      <c r="M61" s="1"/>
      <c r="N61" s="1">
        <v>348939</v>
      </c>
      <c r="O61" s="1"/>
      <c r="P61" s="1"/>
      <c r="Q61" s="1"/>
      <c r="R61" s="8"/>
    </row>
    <row r="62" spans="1:18" s="7" customFormat="1" ht="30" customHeight="1" x14ac:dyDescent="0.25">
      <c r="A62" s="5" t="s">
        <v>17</v>
      </c>
      <c r="B62" s="2">
        <v>490</v>
      </c>
      <c r="C62" s="6" t="s">
        <v>164</v>
      </c>
      <c r="D62" s="1">
        <v>134091</v>
      </c>
      <c r="E62" s="1"/>
      <c r="F62" s="1"/>
      <c r="G62" s="1"/>
      <c r="H62" s="1"/>
      <c r="I62" s="1">
        <v>20522</v>
      </c>
      <c r="J62" s="1"/>
      <c r="K62" s="1"/>
      <c r="L62" s="1">
        <v>11539</v>
      </c>
      <c r="M62" s="1"/>
      <c r="N62" s="1"/>
      <c r="O62" s="1"/>
      <c r="P62" s="1"/>
      <c r="Q62" s="1"/>
      <c r="R62" s="8"/>
    </row>
    <row r="63" spans="1:18" s="7" customFormat="1" ht="30" customHeight="1" x14ac:dyDescent="0.25">
      <c r="A63" s="5" t="s">
        <v>17</v>
      </c>
      <c r="B63" s="2">
        <v>91</v>
      </c>
      <c r="C63" s="6" t="s">
        <v>61</v>
      </c>
      <c r="D63" s="1">
        <v>2132598</v>
      </c>
      <c r="E63" s="1"/>
      <c r="F63" s="1"/>
      <c r="G63" s="1">
        <v>64319</v>
      </c>
      <c r="H63" s="1"/>
      <c r="I63" s="1">
        <v>343765</v>
      </c>
      <c r="J63" s="1">
        <v>72523</v>
      </c>
      <c r="K63" s="1"/>
      <c r="L63" s="1">
        <v>181166</v>
      </c>
      <c r="M63" s="1"/>
      <c r="N63" s="1"/>
      <c r="O63" s="1">
        <v>47801</v>
      </c>
      <c r="P63" s="1"/>
      <c r="Q63" s="1"/>
      <c r="R63" s="8"/>
    </row>
    <row r="64" spans="1:18" s="7" customFormat="1" ht="30" customHeight="1" x14ac:dyDescent="0.25">
      <c r="A64" s="5" t="s">
        <v>17</v>
      </c>
      <c r="B64" s="2">
        <v>468</v>
      </c>
      <c r="C64" s="6" t="s">
        <v>148</v>
      </c>
      <c r="D64" s="1">
        <v>53931</v>
      </c>
      <c r="E64" s="1"/>
      <c r="F64" s="1"/>
      <c r="G64" s="1"/>
      <c r="H64" s="1"/>
      <c r="I64" s="1">
        <v>10107</v>
      </c>
      <c r="J64" s="1"/>
      <c r="K64" s="1"/>
      <c r="L64" s="1">
        <v>10000</v>
      </c>
      <c r="M64" s="1"/>
      <c r="N64" s="1"/>
      <c r="O64" s="1"/>
      <c r="P64" s="1"/>
      <c r="Q64" s="1"/>
      <c r="R64" s="8"/>
    </row>
    <row r="65" spans="1:18" s="7" customFormat="1" ht="30" customHeight="1" x14ac:dyDescent="0.25">
      <c r="A65" s="5" t="s">
        <v>17</v>
      </c>
      <c r="B65" s="2">
        <v>485</v>
      </c>
      <c r="C65" s="6" t="s">
        <v>165</v>
      </c>
      <c r="D65" s="1">
        <v>21657</v>
      </c>
      <c r="E65" s="1"/>
      <c r="F65" s="1"/>
      <c r="G65" s="1"/>
      <c r="H65" s="1"/>
      <c r="I65" s="1">
        <v>4065</v>
      </c>
      <c r="J65" s="1"/>
      <c r="K65" s="1"/>
      <c r="L65" s="1">
        <v>10000</v>
      </c>
      <c r="M65" s="1"/>
      <c r="N65" s="1"/>
      <c r="O65" s="1"/>
      <c r="P65" s="1"/>
      <c r="Q65" s="1"/>
      <c r="R65" s="8"/>
    </row>
    <row r="66" spans="1:18" s="7" customFormat="1" ht="30" customHeight="1" x14ac:dyDescent="0.25">
      <c r="A66" s="5" t="s">
        <v>17</v>
      </c>
      <c r="B66" s="2">
        <v>452</v>
      </c>
      <c r="C66" s="6" t="s">
        <v>134</v>
      </c>
      <c r="D66" s="1">
        <v>595288</v>
      </c>
      <c r="E66" s="1"/>
      <c r="F66" s="1"/>
      <c r="G66" s="1"/>
      <c r="H66" s="1"/>
      <c r="I66" s="1">
        <v>75602</v>
      </c>
      <c r="J66" s="1"/>
      <c r="K66" s="1"/>
      <c r="L66" s="1">
        <v>55604</v>
      </c>
      <c r="M66" s="1"/>
      <c r="N66" s="1"/>
      <c r="O66" s="1"/>
      <c r="P66" s="1"/>
      <c r="Q66" s="1"/>
      <c r="R66" s="8"/>
    </row>
    <row r="67" spans="1:18" s="7" customFormat="1" ht="30" customHeight="1" x14ac:dyDescent="0.25">
      <c r="A67" s="5" t="s">
        <v>17</v>
      </c>
      <c r="B67" s="2">
        <v>457</v>
      </c>
      <c r="C67" s="6" t="s">
        <v>138</v>
      </c>
      <c r="D67" s="1">
        <v>187817</v>
      </c>
      <c r="E67" s="1"/>
      <c r="F67" s="1"/>
      <c r="G67" s="1"/>
      <c r="H67" s="1"/>
      <c r="I67" s="1">
        <v>29067</v>
      </c>
      <c r="J67" s="1"/>
      <c r="K67" s="1"/>
      <c r="L67" s="1">
        <v>16160</v>
      </c>
      <c r="M67" s="1"/>
      <c r="N67" s="1"/>
      <c r="O67" s="1"/>
      <c r="P67" s="1"/>
      <c r="Q67" s="1"/>
      <c r="R67" s="8"/>
    </row>
    <row r="68" spans="1:18" s="7" customFormat="1" ht="30" customHeight="1" x14ac:dyDescent="0.25">
      <c r="A68" s="5" t="s">
        <v>17</v>
      </c>
      <c r="B68" s="2">
        <v>466</v>
      </c>
      <c r="C68" s="6" t="s">
        <v>146</v>
      </c>
      <c r="D68" s="1">
        <v>135241</v>
      </c>
      <c r="E68" s="1"/>
      <c r="F68" s="1"/>
      <c r="G68" s="1"/>
      <c r="H68" s="1"/>
      <c r="I68" s="1">
        <v>21721</v>
      </c>
      <c r="J68" s="1"/>
      <c r="K68" s="1"/>
      <c r="L68" s="1">
        <v>10000</v>
      </c>
      <c r="M68" s="1"/>
      <c r="N68" s="1"/>
      <c r="O68" s="1"/>
      <c r="P68" s="1"/>
      <c r="Q68" s="1"/>
      <c r="R68" s="8"/>
    </row>
    <row r="69" spans="1:18" s="7" customFormat="1" ht="30" customHeight="1" x14ac:dyDescent="0.25">
      <c r="A69" s="5" t="s">
        <v>17</v>
      </c>
      <c r="B69" s="2">
        <v>251</v>
      </c>
      <c r="C69" s="6" t="s">
        <v>62</v>
      </c>
      <c r="D69" s="1">
        <v>675402</v>
      </c>
      <c r="E69" s="1"/>
      <c r="F69" s="1"/>
      <c r="G69" s="1">
        <v>15781</v>
      </c>
      <c r="H69" s="1"/>
      <c r="I69" s="1">
        <v>132435</v>
      </c>
      <c r="J69" s="1">
        <v>32965</v>
      </c>
      <c r="K69" s="1"/>
      <c r="L69" s="1">
        <v>59391</v>
      </c>
      <c r="M69" s="1"/>
      <c r="N69" s="1"/>
      <c r="O69" s="1"/>
      <c r="P69" s="1"/>
      <c r="Q69" s="1"/>
      <c r="R69" s="8"/>
    </row>
    <row r="70" spans="1:18" s="7" customFormat="1" ht="30" customHeight="1" x14ac:dyDescent="0.25">
      <c r="A70" s="5" t="s">
        <v>17</v>
      </c>
      <c r="B70" s="2">
        <v>261</v>
      </c>
      <c r="C70" s="6" t="s">
        <v>63</v>
      </c>
      <c r="D70" s="1">
        <v>805486</v>
      </c>
      <c r="E70" s="1"/>
      <c r="F70" s="1"/>
      <c r="G70" s="1">
        <v>143702</v>
      </c>
      <c r="H70" s="1"/>
      <c r="I70" s="1">
        <v>143048</v>
      </c>
      <c r="J70" s="1">
        <v>91093</v>
      </c>
      <c r="K70" s="1"/>
      <c r="L70" s="1">
        <v>68427</v>
      </c>
      <c r="M70" s="1">
        <v>71976</v>
      </c>
      <c r="N70" s="1"/>
      <c r="O70" s="1"/>
      <c r="P70" s="1"/>
      <c r="Q70" s="1"/>
      <c r="R70" s="8"/>
    </row>
    <row r="71" spans="1:18" s="7" customFormat="1" ht="30" customHeight="1" x14ac:dyDescent="0.25">
      <c r="A71" s="5" t="s">
        <v>17</v>
      </c>
      <c r="B71" s="2">
        <v>2</v>
      </c>
      <c r="C71" s="6" t="s">
        <v>81</v>
      </c>
      <c r="D71" s="1">
        <v>3819919</v>
      </c>
      <c r="E71" s="1">
        <v>10076</v>
      </c>
      <c r="F71" s="1"/>
      <c r="G71" s="1"/>
      <c r="H71" s="1"/>
      <c r="I71" s="1">
        <v>740871</v>
      </c>
      <c r="J71" s="1">
        <v>165593</v>
      </c>
      <c r="K71" s="1">
        <v>27521</v>
      </c>
      <c r="L71" s="1">
        <v>316461</v>
      </c>
      <c r="M71" s="1"/>
      <c r="N71" s="1"/>
      <c r="O71" s="1"/>
      <c r="P71" s="1">
        <v>32000</v>
      </c>
      <c r="Q71" s="1">
        <v>0</v>
      </c>
      <c r="R71" s="8"/>
    </row>
    <row r="72" spans="1:18" s="7" customFormat="1" ht="30" customHeight="1" x14ac:dyDescent="0.25">
      <c r="A72" s="5" t="s">
        <v>17</v>
      </c>
      <c r="B72" s="2">
        <v>304</v>
      </c>
      <c r="C72" s="6" t="s">
        <v>64</v>
      </c>
      <c r="D72" s="1">
        <v>252271</v>
      </c>
      <c r="E72" s="1"/>
      <c r="F72" s="1"/>
      <c r="G72" s="1"/>
      <c r="H72" s="1"/>
      <c r="I72" s="1">
        <v>34010</v>
      </c>
      <c r="J72" s="1"/>
      <c r="K72" s="1"/>
      <c r="L72" s="1">
        <v>17257</v>
      </c>
      <c r="M72" s="1"/>
      <c r="N72" s="1"/>
      <c r="O72" s="1"/>
      <c r="P72" s="1"/>
      <c r="Q72" s="1"/>
      <c r="R72" s="8"/>
    </row>
    <row r="73" spans="1:18" s="7" customFormat="1" ht="30" customHeight="1" x14ac:dyDescent="0.25">
      <c r="A73" s="5" t="s">
        <v>17</v>
      </c>
      <c r="B73" s="2">
        <v>391</v>
      </c>
      <c r="C73" s="6" t="s">
        <v>65</v>
      </c>
      <c r="D73" s="1">
        <v>327333</v>
      </c>
      <c r="E73" s="1"/>
      <c r="F73" s="1"/>
      <c r="G73" s="1"/>
      <c r="H73" s="1"/>
      <c r="I73" s="1">
        <v>44813</v>
      </c>
      <c r="J73" s="1"/>
      <c r="K73" s="1"/>
      <c r="L73" s="1">
        <v>27189</v>
      </c>
      <c r="M73" s="1">
        <v>19751</v>
      </c>
      <c r="N73" s="1"/>
      <c r="O73" s="1"/>
      <c r="P73" s="1"/>
      <c r="Q73" s="1"/>
      <c r="R73" s="8"/>
    </row>
    <row r="74" spans="1:18" s="7" customFormat="1" ht="30" customHeight="1" x14ac:dyDescent="0.25">
      <c r="A74" s="5" t="s">
        <v>17</v>
      </c>
      <c r="B74" s="2">
        <v>283</v>
      </c>
      <c r="C74" s="6" t="s">
        <v>66</v>
      </c>
      <c r="D74" s="1">
        <v>39983</v>
      </c>
      <c r="E74" s="1"/>
      <c r="F74" s="1"/>
      <c r="G74" s="1"/>
      <c r="H74" s="1"/>
      <c r="I74" s="1">
        <v>6668</v>
      </c>
      <c r="J74" s="1"/>
      <c r="K74" s="1"/>
      <c r="L74" s="1">
        <v>10000</v>
      </c>
      <c r="M74" s="1"/>
      <c r="N74" s="1"/>
      <c r="O74" s="1"/>
      <c r="P74" s="1"/>
      <c r="Q74" s="1"/>
      <c r="R74" s="8"/>
    </row>
    <row r="75" spans="1:18" s="7" customFormat="1" ht="30" customHeight="1" x14ac:dyDescent="0.25">
      <c r="A75" s="5" t="s">
        <v>17</v>
      </c>
      <c r="B75" s="2">
        <v>414</v>
      </c>
      <c r="C75" s="6" t="s">
        <v>67</v>
      </c>
      <c r="D75" s="1">
        <v>173760</v>
      </c>
      <c r="E75" s="1"/>
      <c r="F75" s="1"/>
      <c r="G75" s="1">
        <v>18281</v>
      </c>
      <c r="H75" s="1"/>
      <c r="I75" s="1">
        <v>34720</v>
      </c>
      <c r="J75" s="1"/>
      <c r="K75" s="1"/>
      <c r="L75" s="1">
        <v>16768</v>
      </c>
      <c r="M75" s="1"/>
      <c r="N75" s="1"/>
      <c r="O75" s="1"/>
      <c r="P75" s="1"/>
      <c r="Q75" s="1"/>
      <c r="R75" s="8"/>
    </row>
    <row r="76" spans="1:18" s="7" customFormat="1" ht="30" customHeight="1" x14ac:dyDescent="0.25">
      <c r="A76" s="5" t="s">
        <v>17</v>
      </c>
      <c r="B76" s="2">
        <v>274</v>
      </c>
      <c r="C76" s="6" t="s">
        <v>68</v>
      </c>
      <c r="D76" s="1">
        <v>57486</v>
      </c>
      <c r="E76" s="1"/>
      <c r="F76" s="1"/>
      <c r="G76" s="1"/>
      <c r="H76" s="1"/>
      <c r="I76" s="1">
        <v>8441</v>
      </c>
      <c r="J76" s="1"/>
      <c r="K76" s="1"/>
      <c r="L76" s="1">
        <v>10000</v>
      </c>
      <c r="M76" s="1"/>
      <c r="N76" s="1"/>
      <c r="O76" s="1"/>
      <c r="P76" s="1"/>
      <c r="Q76" s="1"/>
      <c r="R76" s="8"/>
    </row>
    <row r="77" spans="1:18" s="7" customFormat="1" ht="30" customHeight="1" x14ac:dyDescent="0.25">
      <c r="A77" s="5" t="s">
        <v>17</v>
      </c>
      <c r="B77" s="2">
        <v>3</v>
      </c>
      <c r="C77" s="6" t="s">
        <v>69</v>
      </c>
      <c r="D77" s="1">
        <v>1073723</v>
      </c>
      <c r="E77" s="1"/>
      <c r="F77" s="1"/>
      <c r="G77" s="1">
        <v>70145</v>
      </c>
      <c r="H77" s="1"/>
      <c r="I77" s="1">
        <v>189377</v>
      </c>
      <c r="J77" s="1">
        <v>16702</v>
      </c>
      <c r="K77" s="1"/>
      <c r="L77" s="1">
        <v>86760</v>
      </c>
      <c r="M77" s="1"/>
      <c r="N77" s="1"/>
      <c r="O77" s="1"/>
      <c r="P77" s="1">
        <v>15000</v>
      </c>
      <c r="Q77" s="1" t="s">
        <v>175</v>
      </c>
      <c r="R77" s="8"/>
    </row>
    <row r="78" spans="1:18" s="7" customFormat="1" ht="30" customHeight="1" x14ac:dyDescent="0.25">
      <c r="A78" s="5" t="s">
        <v>17</v>
      </c>
      <c r="B78" s="2">
        <v>84</v>
      </c>
      <c r="C78" s="6" t="s">
        <v>70</v>
      </c>
      <c r="D78" s="1">
        <v>706680</v>
      </c>
      <c r="E78" s="1"/>
      <c r="F78" s="1"/>
      <c r="G78" s="1"/>
      <c r="H78" s="1"/>
      <c r="I78" s="1">
        <v>123367</v>
      </c>
      <c r="J78" s="1"/>
      <c r="K78" s="1"/>
      <c r="L78" s="1">
        <v>60033</v>
      </c>
      <c r="M78" s="1"/>
      <c r="N78" s="1"/>
      <c r="O78" s="1">
        <v>16191</v>
      </c>
      <c r="P78" s="1"/>
      <c r="Q78" s="1"/>
      <c r="R78" s="8"/>
    </row>
    <row r="79" spans="1:18" s="7" customFormat="1" ht="30" customHeight="1" x14ac:dyDescent="0.25">
      <c r="A79" s="5" t="s">
        <v>17</v>
      </c>
      <c r="B79" s="2">
        <v>272</v>
      </c>
      <c r="C79" s="6" t="s">
        <v>71</v>
      </c>
      <c r="D79" s="1">
        <v>931048</v>
      </c>
      <c r="E79" s="1"/>
      <c r="F79" s="1"/>
      <c r="G79" s="1"/>
      <c r="H79" s="1"/>
      <c r="I79" s="1">
        <v>166335</v>
      </c>
      <c r="J79" s="1"/>
      <c r="K79" s="1"/>
      <c r="L79" s="1">
        <v>77374</v>
      </c>
      <c r="M79" s="1">
        <v>79718</v>
      </c>
      <c r="N79" s="1"/>
      <c r="O79" s="1"/>
      <c r="P79" s="1"/>
      <c r="Q79" s="1"/>
      <c r="R79" s="8"/>
    </row>
    <row r="80" spans="1:18" s="7" customFormat="1" ht="30" customHeight="1" x14ac:dyDescent="0.25">
      <c r="A80" s="5" t="s">
        <v>17</v>
      </c>
      <c r="B80" s="2">
        <v>341</v>
      </c>
      <c r="C80" s="6" t="s">
        <v>72</v>
      </c>
      <c r="D80" s="1">
        <v>184899</v>
      </c>
      <c r="E80" s="1"/>
      <c r="F80" s="1"/>
      <c r="G80" s="1"/>
      <c r="H80" s="1"/>
      <c r="I80" s="1">
        <v>26751</v>
      </c>
      <c r="J80" s="1"/>
      <c r="K80" s="1"/>
      <c r="L80" s="1">
        <v>13516</v>
      </c>
      <c r="M80" s="1"/>
      <c r="N80" s="1"/>
      <c r="O80" s="1"/>
      <c r="P80" s="1"/>
      <c r="Q80" s="1"/>
      <c r="R80" s="8"/>
    </row>
    <row r="81" spans="1:18" s="7" customFormat="1" ht="30" customHeight="1" x14ac:dyDescent="0.25">
      <c r="A81" s="5" t="s">
        <v>17</v>
      </c>
      <c r="B81" s="2">
        <v>478</v>
      </c>
      <c r="C81" s="6" t="s">
        <v>157</v>
      </c>
      <c r="D81" s="1">
        <v>44840</v>
      </c>
      <c r="E81" s="1"/>
      <c r="F81" s="1"/>
      <c r="G81" s="1"/>
      <c r="H81" s="1"/>
      <c r="I81" s="1">
        <v>7210</v>
      </c>
      <c r="J81" s="1"/>
      <c r="K81" s="1"/>
      <c r="L81" s="1">
        <v>10000</v>
      </c>
      <c r="M81" s="1"/>
      <c r="N81" s="1"/>
      <c r="O81" s="1"/>
      <c r="P81" s="1"/>
      <c r="Q81" s="1"/>
      <c r="R81" s="8"/>
    </row>
    <row r="82" spans="1:18" s="7" customFormat="1" ht="30" customHeight="1" x14ac:dyDescent="0.25">
      <c r="A82" s="5" t="s">
        <v>17</v>
      </c>
      <c r="B82" s="2">
        <v>340</v>
      </c>
      <c r="C82" s="6" t="s">
        <v>73</v>
      </c>
      <c r="D82" s="1">
        <v>807009</v>
      </c>
      <c r="E82" s="1"/>
      <c r="F82" s="1"/>
      <c r="G82" s="1"/>
      <c r="H82" s="1"/>
      <c r="I82" s="1">
        <v>149915</v>
      </c>
      <c r="J82" s="1"/>
      <c r="K82" s="1"/>
      <c r="L82" s="1">
        <v>61855</v>
      </c>
      <c r="M82" s="1"/>
      <c r="N82" s="1"/>
      <c r="O82" s="1">
        <v>29298</v>
      </c>
      <c r="P82" s="1">
        <v>25000</v>
      </c>
      <c r="Q82" s="1">
        <v>0</v>
      </c>
      <c r="R82" s="8"/>
    </row>
    <row r="83" spans="1:18" s="7" customFormat="1" ht="30" customHeight="1" x14ac:dyDescent="0.25">
      <c r="A83" s="5" t="s">
        <v>17</v>
      </c>
      <c r="B83" s="2">
        <v>458</v>
      </c>
      <c r="C83" s="6" t="s">
        <v>139</v>
      </c>
      <c r="D83" s="1">
        <v>60758</v>
      </c>
      <c r="E83" s="1"/>
      <c r="F83" s="1"/>
      <c r="G83" s="1"/>
      <c r="H83" s="1"/>
      <c r="I83" s="1">
        <v>9662</v>
      </c>
      <c r="J83" s="1"/>
      <c r="K83" s="1"/>
      <c r="L83" s="1">
        <v>10000</v>
      </c>
      <c r="M83" s="1"/>
      <c r="N83" s="1"/>
      <c r="O83" s="1"/>
      <c r="P83" s="1"/>
      <c r="Q83" s="1"/>
      <c r="R83" s="8"/>
    </row>
    <row r="84" spans="1:18" s="7" customFormat="1" ht="30" customHeight="1" x14ac:dyDescent="0.25">
      <c r="A84" s="5" t="s">
        <v>17</v>
      </c>
      <c r="B84" s="2">
        <v>182</v>
      </c>
      <c r="C84" s="6" t="s">
        <v>74</v>
      </c>
      <c r="D84" s="1">
        <v>30875</v>
      </c>
      <c r="E84" s="1"/>
      <c r="F84" s="1"/>
      <c r="G84" s="1"/>
      <c r="H84" s="1"/>
      <c r="I84" s="1">
        <v>5842</v>
      </c>
      <c r="J84" s="1"/>
      <c r="K84" s="1"/>
      <c r="L84" s="1">
        <v>10000</v>
      </c>
      <c r="M84" s="1"/>
      <c r="N84" s="1"/>
      <c r="O84" s="1"/>
      <c r="P84" s="1"/>
      <c r="Q84" s="1"/>
      <c r="R84" s="8"/>
    </row>
    <row r="85" spans="1:18" s="7" customFormat="1" ht="30" customHeight="1" x14ac:dyDescent="0.25">
      <c r="A85" s="5" t="s">
        <v>17</v>
      </c>
      <c r="B85" s="2">
        <v>321</v>
      </c>
      <c r="C85" s="6" t="s">
        <v>75</v>
      </c>
      <c r="D85" s="1">
        <v>1022172</v>
      </c>
      <c r="E85" s="1"/>
      <c r="F85" s="1"/>
      <c r="G85" s="1">
        <v>16172</v>
      </c>
      <c r="H85" s="1"/>
      <c r="I85" s="1">
        <v>184569</v>
      </c>
      <c r="J85" s="1">
        <v>22196</v>
      </c>
      <c r="K85" s="1"/>
      <c r="L85" s="1">
        <v>82489</v>
      </c>
      <c r="M85" s="1">
        <v>98441</v>
      </c>
      <c r="N85" s="1"/>
      <c r="O85" s="1"/>
      <c r="P85" s="1"/>
      <c r="Q85" s="1"/>
      <c r="R85" s="8"/>
    </row>
    <row r="86" spans="1:18" s="7" customFormat="1" ht="30" customHeight="1" x14ac:dyDescent="0.25">
      <c r="A86" s="5" t="s">
        <v>17</v>
      </c>
      <c r="B86" s="2">
        <v>21</v>
      </c>
      <c r="C86" s="6" t="s">
        <v>76</v>
      </c>
      <c r="D86" s="1">
        <v>204707</v>
      </c>
      <c r="E86" s="1"/>
      <c r="F86" s="1"/>
      <c r="G86" s="1"/>
      <c r="H86" s="1"/>
      <c r="I86" s="1">
        <v>42016</v>
      </c>
      <c r="J86" s="1"/>
      <c r="K86" s="1"/>
      <c r="L86" s="1">
        <v>15545</v>
      </c>
      <c r="M86" s="1"/>
      <c r="N86" s="1"/>
      <c r="O86" s="1"/>
      <c r="P86" s="1"/>
      <c r="Q86" s="1"/>
      <c r="R86" s="8"/>
    </row>
    <row r="87" spans="1:18" s="7" customFormat="1" ht="30" customHeight="1" x14ac:dyDescent="0.25">
      <c r="A87" s="5" t="s">
        <v>17</v>
      </c>
      <c r="B87" s="2">
        <v>363</v>
      </c>
      <c r="C87" s="6" t="s">
        <v>77</v>
      </c>
      <c r="D87" s="1">
        <v>301786</v>
      </c>
      <c r="E87" s="1"/>
      <c r="F87" s="1"/>
      <c r="G87" s="1">
        <v>35822</v>
      </c>
      <c r="H87" s="1"/>
      <c r="I87" s="1">
        <v>30188</v>
      </c>
      <c r="J87" s="1">
        <v>11977</v>
      </c>
      <c r="K87" s="1"/>
      <c r="L87" s="1">
        <v>27866</v>
      </c>
      <c r="M87" s="1">
        <v>15189</v>
      </c>
      <c r="N87" s="1"/>
      <c r="O87" s="1">
        <v>28527</v>
      </c>
      <c r="P87" s="1"/>
      <c r="Q87" s="1"/>
      <c r="R87" s="8"/>
    </row>
    <row r="88" spans="1:18" s="7" customFormat="1" ht="30" customHeight="1" x14ac:dyDescent="0.25">
      <c r="A88" s="5" t="s">
        <v>17</v>
      </c>
      <c r="B88" s="2">
        <v>421</v>
      </c>
      <c r="C88" s="6" t="s">
        <v>78</v>
      </c>
      <c r="D88" s="1">
        <v>136396</v>
      </c>
      <c r="E88" s="1"/>
      <c r="F88" s="1"/>
      <c r="G88" s="1"/>
      <c r="H88" s="1"/>
      <c r="I88" s="1">
        <v>28198</v>
      </c>
      <c r="J88" s="1"/>
      <c r="K88" s="1"/>
      <c r="L88" s="1">
        <v>11587</v>
      </c>
      <c r="M88" s="1"/>
      <c r="N88" s="1"/>
      <c r="O88" s="1"/>
      <c r="P88" s="1"/>
      <c r="Q88" s="1"/>
      <c r="R88" s="8"/>
    </row>
    <row r="89" spans="1:18" s="7" customFormat="1" ht="30" customHeight="1" x14ac:dyDescent="0.25">
      <c r="A89" s="5" t="s">
        <v>17</v>
      </c>
      <c r="B89" s="2">
        <v>11</v>
      </c>
      <c r="C89" s="6" t="s">
        <v>79</v>
      </c>
      <c r="D89" s="1">
        <v>47807</v>
      </c>
      <c r="E89" s="1"/>
      <c r="F89" s="1"/>
      <c r="G89" s="1"/>
      <c r="H89" s="1"/>
      <c r="I89" s="1">
        <v>6868</v>
      </c>
      <c r="J89" s="1"/>
      <c r="K89" s="1"/>
      <c r="L89" s="1">
        <v>10000</v>
      </c>
      <c r="M89" s="1"/>
      <c r="N89" s="1"/>
      <c r="O89" s="1"/>
      <c r="P89" s="1"/>
      <c r="Q89" s="1"/>
      <c r="R89" s="8"/>
    </row>
    <row r="90" spans="1:18" s="7" customFormat="1" ht="30" customHeight="1" x14ac:dyDescent="0.25">
      <c r="A90" s="5" t="s">
        <v>17</v>
      </c>
      <c r="B90" s="2">
        <v>136</v>
      </c>
      <c r="C90" s="6" t="s">
        <v>80</v>
      </c>
      <c r="D90" s="1">
        <v>118829</v>
      </c>
      <c r="E90" s="1"/>
      <c r="F90" s="1"/>
      <c r="G90" s="1">
        <v>26714</v>
      </c>
      <c r="H90" s="1"/>
      <c r="I90" s="1">
        <v>20398</v>
      </c>
      <c r="J90" s="1"/>
      <c r="K90" s="1"/>
      <c r="L90" s="1">
        <v>11578</v>
      </c>
      <c r="M90" s="1"/>
      <c r="N90" s="1"/>
      <c r="O90" s="1"/>
      <c r="P90" s="1"/>
      <c r="Q90" s="1"/>
      <c r="R90" s="8"/>
    </row>
    <row r="91" spans="1:18" s="7" customFormat="1" ht="30" customHeight="1" x14ac:dyDescent="0.25">
      <c r="A91" s="5" t="s">
        <v>17</v>
      </c>
      <c r="B91" s="2">
        <v>134</v>
      </c>
      <c r="C91" s="6" t="s">
        <v>82</v>
      </c>
      <c r="D91" s="1">
        <v>365890</v>
      </c>
      <c r="E91" s="1"/>
      <c r="F91" s="1"/>
      <c r="G91" s="1">
        <v>18063</v>
      </c>
      <c r="H91" s="1"/>
      <c r="I91" s="1">
        <v>81050</v>
      </c>
      <c r="J91" s="1"/>
      <c r="K91" s="1"/>
      <c r="L91" s="1">
        <v>30862</v>
      </c>
      <c r="M91" s="1"/>
      <c r="N91" s="1"/>
      <c r="O91" s="1"/>
      <c r="P91" s="1"/>
      <c r="Q91" s="1"/>
      <c r="R91" s="8"/>
    </row>
    <row r="92" spans="1:18" s="7" customFormat="1" ht="30" customHeight="1" x14ac:dyDescent="0.25">
      <c r="A92" s="5" t="s">
        <v>17</v>
      </c>
      <c r="B92" s="2">
        <v>433</v>
      </c>
      <c r="C92" s="6" t="s">
        <v>83</v>
      </c>
      <c r="D92" s="1">
        <v>34073</v>
      </c>
      <c r="E92" s="1"/>
      <c r="F92" s="1"/>
      <c r="G92" s="1"/>
      <c r="H92" s="1"/>
      <c r="I92" s="1">
        <v>3751</v>
      </c>
      <c r="J92" s="1"/>
      <c r="K92" s="1"/>
      <c r="L92" s="1">
        <v>10000</v>
      </c>
      <c r="M92" s="1"/>
      <c r="N92" s="1"/>
      <c r="O92" s="1"/>
      <c r="P92" s="1"/>
      <c r="Q92" s="1"/>
      <c r="R92" s="8"/>
    </row>
    <row r="93" spans="1:18" s="7" customFormat="1" ht="30" customHeight="1" x14ac:dyDescent="0.25">
      <c r="A93" s="5" t="s">
        <v>17</v>
      </c>
      <c r="B93" s="2">
        <v>331</v>
      </c>
      <c r="C93" s="6" t="s">
        <v>84</v>
      </c>
      <c r="D93" s="1">
        <v>826114</v>
      </c>
      <c r="E93" s="1"/>
      <c r="F93" s="1"/>
      <c r="G93" s="1">
        <v>232453</v>
      </c>
      <c r="H93" s="1"/>
      <c r="I93" s="1">
        <v>142482</v>
      </c>
      <c r="J93" s="1">
        <v>54502</v>
      </c>
      <c r="K93" s="1"/>
      <c r="L93" s="1">
        <v>70179</v>
      </c>
      <c r="M93" s="1"/>
      <c r="N93" s="1"/>
      <c r="O93" s="1"/>
      <c r="P93" s="1"/>
      <c r="Q93" s="1"/>
      <c r="R93" s="8"/>
    </row>
    <row r="94" spans="1:18" s="7" customFormat="1" ht="30" customHeight="1" x14ac:dyDescent="0.25">
      <c r="A94" s="5" t="s">
        <v>17</v>
      </c>
      <c r="B94" s="2">
        <v>474</v>
      </c>
      <c r="C94" s="6" t="s">
        <v>153</v>
      </c>
      <c r="D94" s="1">
        <v>39753</v>
      </c>
      <c r="E94" s="1"/>
      <c r="F94" s="1"/>
      <c r="G94" s="1"/>
      <c r="H94" s="1"/>
      <c r="I94" s="1">
        <v>5897</v>
      </c>
      <c r="J94" s="1"/>
      <c r="K94" s="1"/>
      <c r="L94" s="1">
        <v>10000</v>
      </c>
      <c r="M94" s="1"/>
      <c r="N94" s="1"/>
      <c r="O94" s="1"/>
      <c r="P94" s="1"/>
      <c r="Q94" s="1"/>
      <c r="R94" s="8"/>
    </row>
    <row r="95" spans="1:18" s="7" customFormat="1" ht="30" customHeight="1" x14ac:dyDescent="0.25">
      <c r="A95" s="5" t="s">
        <v>17</v>
      </c>
      <c r="B95" s="2">
        <v>281</v>
      </c>
      <c r="C95" s="6" t="s">
        <v>85</v>
      </c>
      <c r="D95" s="1">
        <v>352248</v>
      </c>
      <c r="E95" s="1"/>
      <c r="F95" s="1"/>
      <c r="G95" s="1"/>
      <c r="H95" s="1"/>
      <c r="I95" s="1">
        <v>70465</v>
      </c>
      <c r="J95" s="1"/>
      <c r="K95" s="1"/>
      <c r="L95" s="1">
        <v>29924</v>
      </c>
      <c r="M95" s="1"/>
      <c r="N95" s="1"/>
      <c r="O95" s="1"/>
      <c r="P95" s="1"/>
      <c r="Q95" s="1"/>
      <c r="R95" s="8"/>
    </row>
    <row r="96" spans="1:18" s="7" customFormat="1" ht="30" customHeight="1" x14ac:dyDescent="0.25">
      <c r="A96" s="5" t="s">
        <v>17</v>
      </c>
      <c r="B96" s="2">
        <v>193</v>
      </c>
      <c r="C96" s="6" t="s">
        <v>86</v>
      </c>
      <c r="D96" s="1">
        <v>786955</v>
      </c>
      <c r="E96" s="1"/>
      <c r="F96" s="1"/>
      <c r="G96" s="1">
        <v>82513</v>
      </c>
      <c r="H96" s="1"/>
      <c r="I96" s="1">
        <v>139415</v>
      </c>
      <c r="J96" s="1">
        <v>25273</v>
      </c>
      <c r="K96" s="1"/>
      <c r="L96" s="1">
        <v>66794</v>
      </c>
      <c r="M96" s="1">
        <v>70312</v>
      </c>
      <c r="N96" s="1"/>
      <c r="O96" s="1">
        <v>50114</v>
      </c>
      <c r="P96" s="1"/>
      <c r="Q96" s="1"/>
      <c r="R96" s="8"/>
    </row>
    <row r="97" spans="1:18" s="7" customFormat="1" ht="30" customHeight="1" x14ac:dyDescent="0.25">
      <c r="A97" s="5" t="s">
        <v>17</v>
      </c>
      <c r="B97" s="2">
        <v>244</v>
      </c>
      <c r="C97" s="6" t="s">
        <v>87</v>
      </c>
      <c r="D97" s="1">
        <v>270747</v>
      </c>
      <c r="E97" s="1"/>
      <c r="F97" s="1"/>
      <c r="G97" s="1"/>
      <c r="H97" s="1"/>
      <c r="I97" s="1">
        <v>46394</v>
      </c>
      <c r="J97" s="1"/>
      <c r="K97" s="1"/>
      <c r="L97" s="1">
        <v>23000</v>
      </c>
      <c r="M97" s="1"/>
      <c r="N97" s="1"/>
      <c r="O97" s="1"/>
      <c r="P97" s="1"/>
      <c r="Q97" s="1"/>
      <c r="R97" s="8"/>
    </row>
    <row r="98" spans="1:18" s="7" customFormat="1" ht="30" customHeight="1" x14ac:dyDescent="0.25">
      <c r="A98" s="5" t="s">
        <v>17</v>
      </c>
      <c r="B98" s="2">
        <v>392</v>
      </c>
      <c r="C98" s="6" t="s">
        <v>88</v>
      </c>
      <c r="D98" s="1">
        <v>53992</v>
      </c>
      <c r="E98" s="1"/>
      <c r="F98" s="1"/>
      <c r="G98" s="1"/>
      <c r="H98" s="1"/>
      <c r="I98" s="1">
        <v>4386</v>
      </c>
      <c r="J98" s="1"/>
      <c r="K98" s="1"/>
      <c r="L98" s="1">
        <v>10000</v>
      </c>
      <c r="M98" s="1"/>
      <c r="N98" s="1"/>
      <c r="O98" s="1"/>
      <c r="P98" s="1"/>
      <c r="Q98" s="1"/>
      <c r="R98" s="8"/>
    </row>
    <row r="99" spans="1:18" s="7" customFormat="1" ht="30" customHeight="1" x14ac:dyDescent="0.25">
      <c r="A99" s="5" t="s">
        <v>17</v>
      </c>
      <c r="B99" s="2">
        <v>418</v>
      </c>
      <c r="C99" s="6" t="s">
        <v>89</v>
      </c>
      <c r="D99" s="1">
        <v>42717</v>
      </c>
      <c r="E99" s="1"/>
      <c r="F99" s="1"/>
      <c r="G99" s="1">
        <v>63515</v>
      </c>
      <c r="H99" s="1"/>
      <c r="I99" s="1">
        <v>7244</v>
      </c>
      <c r="J99" s="1"/>
      <c r="K99" s="1"/>
      <c r="L99" s="1">
        <v>10000</v>
      </c>
      <c r="M99" s="1"/>
      <c r="N99" s="1"/>
      <c r="O99" s="1"/>
      <c r="P99" s="1"/>
      <c r="Q99" s="1"/>
      <c r="R99" s="8"/>
    </row>
    <row r="100" spans="1:18" s="7" customFormat="1" ht="30" customHeight="1" x14ac:dyDescent="0.25">
      <c r="A100" s="5" t="s">
        <v>17</v>
      </c>
      <c r="B100" s="2">
        <v>131</v>
      </c>
      <c r="C100" s="6" t="s">
        <v>90</v>
      </c>
      <c r="D100" s="1">
        <v>4390971</v>
      </c>
      <c r="E100" s="1"/>
      <c r="F100" s="1"/>
      <c r="G100" s="1">
        <v>192610</v>
      </c>
      <c r="H100" s="1">
        <v>62500</v>
      </c>
      <c r="I100" s="1">
        <v>565203</v>
      </c>
      <c r="J100" s="1">
        <v>153836</v>
      </c>
      <c r="K100" s="1"/>
      <c r="L100" s="1">
        <v>373017</v>
      </c>
      <c r="M100" s="1"/>
      <c r="N100" s="1"/>
      <c r="O100" s="1">
        <v>63221</v>
      </c>
      <c r="P100" s="1">
        <v>45000</v>
      </c>
      <c r="Q100" s="1">
        <v>0</v>
      </c>
      <c r="R100" s="8"/>
    </row>
    <row r="101" spans="1:18" s="7" customFormat="1" ht="30" customHeight="1" x14ac:dyDescent="0.25">
      <c r="A101" s="5" t="s">
        <v>17</v>
      </c>
      <c r="B101" s="2">
        <v>372</v>
      </c>
      <c r="C101" s="6" t="s">
        <v>91</v>
      </c>
      <c r="D101" s="1">
        <v>197080</v>
      </c>
      <c r="E101" s="1"/>
      <c r="F101" s="1"/>
      <c r="G101" s="1">
        <v>20824</v>
      </c>
      <c r="H101" s="1"/>
      <c r="I101" s="1">
        <v>32883</v>
      </c>
      <c r="J101" s="1"/>
      <c r="K101" s="1"/>
      <c r="L101" s="1">
        <v>16742</v>
      </c>
      <c r="M101" s="1"/>
      <c r="N101" s="1"/>
      <c r="O101" s="1"/>
      <c r="P101" s="1"/>
      <c r="Q101" s="1"/>
      <c r="R101" s="8"/>
    </row>
    <row r="102" spans="1:18" s="7" customFormat="1" ht="30" customHeight="1" x14ac:dyDescent="0.25">
      <c r="A102" s="5" t="s">
        <v>17</v>
      </c>
      <c r="B102" s="2">
        <v>302</v>
      </c>
      <c r="C102" s="6" t="s">
        <v>92</v>
      </c>
      <c r="D102" s="1">
        <v>25200</v>
      </c>
      <c r="E102" s="1"/>
      <c r="F102" s="1"/>
      <c r="G102" s="1"/>
      <c r="H102" s="1"/>
      <c r="I102" s="1">
        <v>4935</v>
      </c>
      <c r="J102" s="1"/>
      <c r="K102" s="1"/>
      <c r="L102" s="1">
        <v>10000</v>
      </c>
      <c r="M102" s="1"/>
      <c r="N102" s="1"/>
      <c r="O102" s="1"/>
      <c r="P102" s="1"/>
      <c r="Q102" s="1"/>
      <c r="R102" s="8"/>
    </row>
    <row r="103" spans="1:18" s="7" customFormat="1" ht="30" customHeight="1" x14ac:dyDescent="0.25">
      <c r="A103" s="5" t="s">
        <v>17</v>
      </c>
      <c r="B103" s="2">
        <v>149</v>
      </c>
      <c r="C103" s="6" t="s">
        <v>93</v>
      </c>
      <c r="D103" s="1">
        <v>20850</v>
      </c>
      <c r="E103" s="1"/>
      <c r="F103" s="1"/>
      <c r="G103" s="1"/>
      <c r="H103" s="1"/>
      <c r="I103" s="1">
        <v>3355</v>
      </c>
      <c r="J103" s="1"/>
      <c r="K103" s="1"/>
      <c r="L103" s="1">
        <v>10000</v>
      </c>
      <c r="M103" s="1"/>
      <c r="N103" s="1"/>
      <c r="O103" s="1"/>
      <c r="P103" s="1"/>
      <c r="Q103" s="1"/>
      <c r="R103" s="8"/>
    </row>
    <row r="104" spans="1:18" s="7" customFormat="1" ht="30" customHeight="1" x14ac:dyDescent="0.25">
      <c r="A104" s="5" t="s">
        <v>17</v>
      </c>
      <c r="B104" s="2">
        <v>480</v>
      </c>
      <c r="C104" s="6" t="s">
        <v>159</v>
      </c>
      <c r="D104" s="1"/>
      <c r="E104" s="1"/>
      <c r="F104" s="1"/>
      <c r="G104" s="1"/>
      <c r="H104" s="1"/>
      <c r="I104" s="1">
        <v>14418</v>
      </c>
      <c r="J104" s="1"/>
      <c r="K104" s="1"/>
      <c r="L104" s="1">
        <v>20000</v>
      </c>
      <c r="M104" s="1"/>
      <c r="N104" s="1"/>
      <c r="O104" s="1"/>
      <c r="P104" s="1"/>
      <c r="Q104" s="1"/>
      <c r="R104" s="8"/>
    </row>
    <row r="105" spans="1:18" s="7" customFormat="1" ht="30" customHeight="1" x14ac:dyDescent="0.25">
      <c r="A105" s="5" t="s">
        <v>17</v>
      </c>
      <c r="B105" s="2">
        <v>493</v>
      </c>
      <c r="C105" s="6" t="s">
        <v>169</v>
      </c>
      <c r="D105" s="1"/>
      <c r="E105" s="1"/>
      <c r="F105" s="1"/>
      <c r="G105" s="1"/>
      <c r="H105" s="1"/>
      <c r="I105" s="1">
        <v>5364</v>
      </c>
      <c r="J105" s="1"/>
      <c r="K105" s="1"/>
      <c r="L105" s="1">
        <v>20000</v>
      </c>
      <c r="M105" s="1"/>
      <c r="N105" s="1"/>
      <c r="O105" s="1"/>
      <c r="P105" s="1"/>
      <c r="Q105" s="1"/>
      <c r="R105" s="8"/>
    </row>
    <row r="106" spans="1:18" s="7" customFormat="1" ht="30" customHeight="1" x14ac:dyDescent="0.25">
      <c r="A106" s="5" t="s">
        <v>17</v>
      </c>
      <c r="B106" s="2">
        <v>465</v>
      </c>
      <c r="C106" s="6" t="s">
        <v>145</v>
      </c>
      <c r="D106" s="1">
        <v>49861</v>
      </c>
      <c r="E106" s="1"/>
      <c r="F106" s="1"/>
      <c r="G106" s="1"/>
      <c r="H106" s="1"/>
      <c r="I106" s="1">
        <v>7938</v>
      </c>
      <c r="J106" s="1"/>
      <c r="K106" s="1"/>
      <c r="L106" s="1">
        <v>10000</v>
      </c>
      <c r="M106" s="1"/>
      <c r="N106" s="1"/>
      <c r="O106" s="1"/>
      <c r="P106" s="1"/>
      <c r="Q106" s="1"/>
      <c r="R106" s="8"/>
    </row>
    <row r="107" spans="1:18" s="7" customFormat="1" ht="30" customHeight="1" x14ac:dyDescent="0.25">
      <c r="A107" s="5" t="s">
        <v>17</v>
      </c>
      <c r="B107" s="2">
        <v>135</v>
      </c>
      <c r="C107" s="6" t="s">
        <v>94</v>
      </c>
      <c r="D107" s="1">
        <v>107028</v>
      </c>
      <c r="E107" s="1"/>
      <c r="F107" s="1"/>
      <c r="G107" s="1"/>
      <c r="H107" s="1"/>
      <c r="I107" s="1">
        <v>10850</v>
      </c>
      <c r="J107" s="1"/>
      <c r="K107" s="1"/>
      <c r="L107" s="1">
        <v>10573</v>
      </c>
      <c r="M107" s="1"/>
      <c r="N107" s="1"/>
      <c r="O107" s="1"/>
      <c r="P107" s="1"/>
      <c r="Q107" s="1"/>
      <c r="R107" s="8"/>
    </row>
    <row r="108" spans="1:18" s="7" customFormat="1" ht="30" customHeight="1" x14ac:dyDescent="0.25">
      <c r="A108" s="5" t="s">
        <v>17</v>
      </c>
      <c r="B108" s="2">
        <v>351</v>
      </c>
      <c r="C108" s="6" t="s">
        <v>95</v>
      </c>
      <c r="D108" s="1">
        <v>138391</v>
      </c>
      <c r="E108" s="1"/>
      <c r="F108" s="1"/>
      <c r="G108" s="1"/>
      <c r="H108" s="1"/>
      <c r="I108" s="1">
        <v>28069</v>
      </c>
      <c r="J108" s="1"/>
      <c r="K108" s="1"/>
      <c r="L108" s="1">
        <v>10139</v>
      </c>
      <c r="M108" s="1"/>
      <c r="N108" s="1"/>
      <c r="O108" s="1"/>
      <c r="P108" s="1"/>
      <c r="Q108" s="1"/>
      <c r="R108" s="8"/>
    </row>
    <row r="109" spans="1:18" s="7" customFormat="1" ht="30" customHeight="1" x14ac:dyDescent="0.25">
      <c r="A109" s="5" t="s">
        <v>17</v>
      </c>
      <c r="B109" s="2">
        <v>171</v>
      </c>
      <c r="C109" s="6" t="s">
        <v>96</v>
      </c>
      <c r="D109" s="1">
        <v>211802</v>
      </c>
      <c r="E109" s="1"/>
      <c r="F109" s="1"/>
      <c r="G109" s="1"/>
      <c r="H109" s="1"/>
      <c r="I109" s="1">
        <v>37397</v>
      </c>
      <c r="J109" s="1"/>
      <c r="K109" s="1"/>
      <c r="L109" s="1">
        <v>17518</v>
      </c>
      <c r="M109" s="1"/>
      <c r="N109" s="1"/>
      <c r="O109" s="1">
        <v>77099</v>
      </c>
      <c r="P109" s="1"/>
      <c r="Q109" s="1"/>
      <c r="R109" s="8"/>
    </row>
    <row r="110" spans="1:18" s="7" customFormat="1" ht="30" customHeight="1" x14ac:dyDescent="0.25">
      <c r="A110" s="5" t="s">
        <v>17</v>
      </c>
      <c r="B110" s="2">
        <v>472</v>
      </c>
      <c r="C110" s="6" t="s">
        <v>151</v>
      </c>
      <c r="D110" s="1">
        <v>21271</v>
      </c>
      <c r="E110" s="1"/>
      <c r="F110" s="1"/>
      <c r="G110" s="1"/>
      <c r="H110" s="1"/>
      <c r="I110" s="1">
        <v>4585</v>
      </c>
      <c r="J110" s="1"/>
      <c r="K110" s="1"/>
      <c r="L110" s="1">
        <v>10000</v>
      </c>
      <c r="M110" s="1"/>
      <c r="N110" s="1"/>
      <c r="O110" s="1"/>
      <c r="P110" s="1"/>
      <c r="Q110" s="1"/>
      <c r="R110" s="8"/>
    </row>
    <row r="111" spans="1:18" s="7" customFormat="1" ht="30" customHeight="1" x14ac:dyDescent="0.25">
      <c r="A111" s="5" t="s">
        <v>17</v>
      </c>
      <c r="B111" s="2">
        <v>137</v>
      </c>
      <c r="C111" s="6" t="s">
        <v>97</v>
      </c>
      <c r="D111" s="1">
        <v>217808</v>
      </c>
      <c r="E111" s="1"/>
      <c r="F111" s="1"/>
      <c r="G111" s="1">
        <v>27693</v>
      </c>
      <c r="H111" s="1"/>
      <c r="I111" s="1">
        <v>31487</v>
      </c>
      <c r="J111" s="1">
        <v>10988</v>
      </c>
      <c r="K111" s="1"/>
      <c r="L111" s="1">
        <v>21456</v>
      </c>
      <c r="M111" s="1"/>
      <c r="N111" s="1"/>
      <c r="O111" s="1"/>
      <c r="P111" s="1"/>
      <c r="Q111" s="1"/>
      <c r="R111" s="8"/>
    </row>
    <row r="112" spans="1:18" s="7" customFormat="1" ht="30" customHeight="1" x14ac:dyDescent="0.25">
      <c r="A112" s="5" t="s">
        <v>17</v>
      </c>
      <c r="B112" s="2">
        <v>371</v>
      </c>
      <c r="C112" s="6" t="s">
        <v>98</v>
      </c>
      <c r="D112" s="1">
        <v>446601</v>
      </c>
      <c r="E112" s="1"/>
      <c r="F112" s="1"/>
      <c r="G112" s="1">
        <v>35301</v>
      </c>
      <c r="H112" s="1"/>
      <c r="I112" s="1">
        <v>71284</v>
      </c>
      <c r="J112" s="1">
        <v>18680</v>
      </c>
      <c r="K112" s="1"/>
      <c r="L112" s="1">
        <v>37621</v>
      </c>
      <c r="M112" s="1">
        <v>27745</v>
      </c>
      <c r="N112" s="1"/>
      <c r="O112" s="1"/>
      <c r="P112" s="1">
        <v>30000</v>
      </c>
      <c r="Q112" s="1">
        <v>0</v>
      </c>
      <c r="R112" s="8"/>
    </row>
    <row r="113" spans="1:18" s="7" customFormat="1" ht="30" customHeight="1" x14ac:dyDescent="0.25">
      <c r="A113" s="5" t="s">
        <v>17</v>
      </c>
      <c r="B113" s="2">
        <v>364</v>
      </c>
      <c r="C113" s="6" t="s">
        <v>99</v>
      </c>
      <c r="D113" s="1"/>
      <c r="E113" s="1"/>
      <c r="F113" s="1"/>
      <c r="G113" s="1"/>
      <c r="H113" s="1"/>
      <c r="I113" s="1">
        <v>360</v>
      </c>
      <c r="J113" s="1"/>
      <c r="K113" s="1"/>
      <c r="L113" s="1">
        <v>10000</v>
      </c>
      <c r="M113" s="1"/>
      <c r="N113" s="1"/>
      <c r="O113" s="1"/>
      <c r="P113" s="1"/>
      <c r="Q113" s="1"/>
      <c r="R113" s="8"/>
    </row>
    <row r="114" spans="1:18" s="7" customFormat="1" ht="30" customHeight="1" x14ac:dyDescent="0.25">
      <c r="A114" s="5" t="s">
        <v>17</v>
      </c>
      <c r="B114" s="2">
        <v>44</v>
      </c>
      <c r="C114" s="6" t="s">
        <v>100</v>
      </c>
      <c r="D114" s="1">
        <v>291362</v>
      </c>
      <c r="E114" s="1"/>
      <c r="F114" s="1"/>
      <c r="G114" s="1"/>
      <c r="H114" s="1"/>
      <c r="I114" s="1">
        <v>38854</v>
      </c>
      <c r="J114" s="1"/>
      <c r="K114" s="1"/>
      <c r="L114" s="1">
        <v>20956</v>
      </c>
      <c r="M114" s="1"/>
      <c r="N114" s="1"/>
      <c r="O114" s="1"/>
      <c r="P114" s="1"/>
      <c r="Q114" s="1"/>
      <c r="R114" s="8"/>
    </row>
    <row r="115" spans="1:18" s="7" customFormat="1" ht="30" customHeight="1" x14ac:dyDescent="0.25">
      <c r="A115" s="5" t="s">
        <v>17</v>
      </c>
      <c r="B115" s="2">
        <v>25</v>
      </c>
      <c r="C115" s="6" t="s">
        <v>101</v>
      </c>
      <c r="D115" s="1">
        <v>2730951</v>
      </c>
      <c r="E115" s="1"/>
      <c r="F115" s="1"/>
      <c r="G115" s="1"/>
      <c r="H115" s="1"/>
      <c r="I115" s="1">
        <v>423462</v>
      </c>
      <c r="J115" s="1">
        <v>10549</v>
      </c>
      <c r="K115" s="1"/>
      <c r="L115" s="1">
        <v>226862</v>
      </c>
      <c r="M115" s="1"/>
      <c r="N115" s="1"/>
      <c r="O115" s="1">
        <v>48573</v>
      </c>
      <c r="P115" s="1"/>
      <c r="Q115" s="1"/>
      <c r="R115" s="8"/>
    </row>
    <row r="116" spans="1:18" s="7" customFormat="1" ht="30" customHeight="1" x14ac:dyDescent="0.25">
      <c r="A116" s="5" t="s">
        <v>17</v>
      </c>
      <c r="B116" s="2">
        <v>273</v>
      </c>
      <c r="C116" s="6" t="s">
        <v>102</v>
      </c>
      <c r="D116" s="1">
        <v>1179486</v>
      </c>
      <c r="E116" s="1"/>
      <c r="F116" s="1"/>
      <c r="G116" s="1"/>
      <c r="H116" s="1"/>
      <c r="I116" s="1">
        <v>211628</v>
      </c>
      <c r="J116" s="1"/>
      <c r="K116" s="1"/>
      <c r="L116" s="1">
        <v>92449</v>
      </c>
      <c r="M116" s="1"/>
      <c r="N116" s="1"/>
      <c r="O116" s="1"/>
      <c r="P116" s="1"/>
      <c r="Q116" s="1"/>
      <c r="R116" s="8"/>
    </row>
    <row r="117" spans="1:18" s="7" customFormat="1" ht="30" customHeight="1" x14ac:dyDescent="0.25">
      <c r="A117" s="5" t="s">
        <v>17</v>
      </c>
      <c r="B117" s="2">
        <v>285</v>
      </c>
      <c r="C117" s="6" t="s">
        <v>103</v>
      </c>
      <c r="D117" s="1">
        <v>56270</v>
      </c>
      <c r="E117" s="1"/>
      <c r="F117" s="1"/>
      <c r="G117" s="1"/>
      <c r="H117" s="1"/>
      <c r="I117" s="1">
        <v>14031</v>
      </c>
      <c r="J117" s="1"/>
      <c r="K117" s="1"/>
      <c r="L117" s="1">
        <v>10000</v>
      </c>
      <c r="M117" s="1"/>
      <c r="N117" s="1"/>
      <c r="O117" s="1"/>
      <c r="P117" s="1"/>
      <c r="Q117" s="1"/>
      <c r="R117" s="8"/>
    </row>
    <row r="118" spans="1:18" s="7" customFormat="1" ht="30" customHeight="1" x14ac:dyDescent="0.25">
      <c r="A118" s="5" t="s">
        <v>17</v>
      </c>
      <c r="B118" s="2">
        <v>191</v>
      </c>
      <c r="C118" s="6" t="s">
        <v>104</v>
      </c>
      <c r="D118" s="1"/>
      <c r="E118" s="1"/>
      <c r="F118" s="1"/>
      <c r="G118" s="1"/>
      <c r="H118" s="1"/>
      <c r="I118" s="1">
        <v>78</v>
      </c>
      <c r="J118" s="1"/>
      <c r="K118" s="1"/>
      <c r="L118" s="1">
        <v>10000</v>
      </c>
      <c r="M118" s="1"/>
      <c r="N118" s="1"/>
      <c r="O118" s="1"/>
      <c r="P118" s="1"/>
      <c r="Q118" s="1"/>
      <c r="R118" s="8"/>
    </row>
    <row r="119" spans="1:18" s="7" customFormat="1" ht="30" customHeight="1" x14ac:dyDescent="0.25">
      <c r="A119" s="5" t="s">
        <v>17</v>
      </c>
      <c r="B119" s="2">
        <v>201</v>
      </c>
      <c r="C119" s="6" t="s">
        <v>105</v>
      </c>
      <c r="D119" s="1">
        <v>260877</v>
      </c>
      <c r="E119" s="1"/>
      <c r="F119" s="1"/>
      <c r="G119" s="1"/>
      <c r="H119" s="1"/>
      <c r="I119" s="1">
        <v>56755</v>
      </c>
      <c r="J119" s="1"/>
      <c r="K119" s="1"/>
      <c r="L119" s="1">
        <v>22162</v>
      </c>
      <c r="M119" s="1"/>
      <c r="N119" s="1"/>
      <c r="O119" s="1"/>
      <c r="P119" s="1"/>
      <c r="Q119" s="1"/>
      <c r="R119" s="8"/>
    </row>
    <row r="120" spans="1:18" s="7" customFormat="1" ht="30" customHeight="1" x14ac:dyDescent="0.25">
      <c r="A120" s="5" t="s">
        <v>17</v>
      </c>
      <c r="B120" s="2">
        <v>513</v>
      </c>
      <c r="C120" s="6" t="s">
        <v>172</v>
      </c>
      <c r="D120" s="1">
        <v>47970</v>
      </c>
      <c r="E120" s="1"/>
      <c r="F120" s="1"/>
      <c r="G120" s="1"/>
      <c r="H120" s="1"/>
      <c r="I120" s="1">
        <v>8545</v>
      </c>
      <c r="J120" s="1"/>
      <c r="K120" s="1"/>
      <c r="L120" s="1">
        <v>10000</v>
      </c>
      <c r="M120" s="1"/>
      <c r="N120" s="1"/>
      <c r="O120" s="1"/>
      <c r="P120" s="1"/>
      <c r="Q120" s="1"/>
      <c r="R120" s="8"/>
    </row>
    <row r="121" spans="1:18" s="7" customFormat="1" ht="30" customHeight="1" x14ac:dyDescent="0.25">
      <c r="A121" s="5" t="s">
        <v>17</v>
      </c>
      <c r="B121" s="2">
        <v>316</v>
      </c>
      <c r="C121" s="6" t="s">
        <v>106</v>
      </c>
      <c r="D121" s="1">
        <v>49127</v>
      </c>
      <c r="E121" s="1"/>
      <c r="F121" s="1"/>
      <c r="G121" s="1"/>
      <c r="H121" s="1"/>
      <c r="I121" s="1">
        <v>6803</v>
      </c>
      <c r="J121" s="1"/>
      <c r="K121" s="1"/>
      <c r="L121" s="1">
        <v>10000</v>
      </c>
      <c r="M121" s="1"/>
      <c r="N121" s="1"/>
      <c r="O121" s="1"/>
      <c r="P121" s="1"/>
      <c r="Q121" s="1"/>
      <c r="R121" s="8"/>
    </row>
    <row r="122" spans="1:18" s="7" customFormat="1" ht="30" customHeight="1" x14ac:dyDescent="0.25">
      <c r="A122" s="5" t="s">
        <v>17</v>
      </c>
      <c r="B122" s="2">
        <v>252</v>
      </c>
      <c r="C122" s="6" t="s">
        <v>107</v>
      </c>
      <c r="D122" s="1">
        <v>62496</v>
      </c>
      <c r="E122" s="1"/>
      <c r="F122" s="1"/>
      <c r="G122" s="1"/>
      <c r="H122" s="1"/>
      <c r="I122" s="1">
        <v>12849</v>
      </c>
      <c r="J122" s="1"/>
      <c r="K122" s="1"/>
      <c r="L122" s="1">
        <v>10000</v>
      </c>
      <c r="M122" s="1"/>
      <c r="N122" s="1"/>
      <c r="O122" s="1"/>
      <c r="P122" s="1"/>
      <c r="Q122" s="1"/>
      <c r="R122" s="8"/>
    </row>
    <row r="123" spans="1:18" s="7" customFormat="1" ht="30" customHeight="1" x14ac:dyDescent="0.25">
      <c r="A123" s="5" t="s">
        <v>17</v>
      </c>
      <c r="B123" s="2">
        <v>382</v>
      </c>
      <c r="C123" s="6" t="s">
        <v>108</v>
      </c>
      <c r="D123" s="1">
        <v>23583</v>
      </c>
      <c r="E123" s="1"/>
      <c r="F123" s="1"/>
      <c r="G123" s="1"/>
      <c r="H123" s="1"/>
      <c r="I123" s="1">
        <v>4627</v>
      </c>
      <c r="J123" s="1"/>
      <c r="K123" s="1"/>
      <c r="L123" s="1">
        <v>10000</v>
      </c>
      <c r="M123" s="1"/>
      <c r="N123" s="1"/>
      <c r="O123" s="1"/>
      <c r="P123" s="1"/>
      <c r="Q123" s="1"/>
      <c r="R123" s="8"/>
    </row>
    <row r="124" spans="1:18" s="7" customFormat="1" ht="30" customHeight="1" x14ac:dyDescent="0.25">
      <c r="A124" s="5" t="s">
        <v>17</v>
      </c>
      <c r="B124" s="2">
        <v>454</v>
      </c>
      <c r="C124" s="6" t="s">
        <v>135</v>
      </c>
      <c r="D124" s="1">
        <v>33081</v>
      </c>
      <c r="E124" s="1"/>
      <c r="F124" s="1"/>
      <c r="G124" s="1"/>
      <c r="H124" s="1"/>
      <c r="I124" s="1">
        <v>5683</v>
      </c>
      <c r="J124" s="1"/>
      <c r="K124" s="1"/>
      <c r="L124" s="1">
        <v>10000</v>
      </c>
      <c r="M124" s="1"/>
      <c r="N124" s="1"/>
      <c r="O124" s="1"/>
      <c r="P124" s="1"/>
      <c r="Q124" s="1"/>
      <c r="R124" s="8"/>
    </row>
    <row r="125" spans="1:18" s="7" customFormat="1" ht="30" customHeight="1" x14ac:dyDescent="0.25">
      <c r="A125" s="5" t="s">
        <v>17</v>
      </c>
      <c r="B125" s="2">
        <v>291</v>
      </c>
      <c r="C125" s="6" t="s">
        <v>110</v>
      </c>
      <c r="D125" s="1">
        <v>253311</v>
      </c>
      <c r="E125" s="1"/>
      <c r="F125" s="1"/>
      <c r="G125" s="1"/>
      <c r="H125" s="1"/>
      <c r="I125" s="1">
        <v>40152</v>
      </c>
      <c r="J125" s="1"/>
      <c r="K125" s="1"/>
      <c r="L125" s="1">
        <v>18437</v>
      </c>
      <c r="M125" s="1">
        <v>13914</v>
      </c>
      <c r="N125" s="1"/>
      <c r="O125" s="1"/>
      <c r="P125" s="1"/>
      <c r="Q125" s="1"/>
      <c r="R125" s="8"/>
    </row>
    <row r="126" spans="1:18" s="7" customFormat="1" ht="30" customHeight="1" x14ac:dyDescent="0.25">
      <c r="A126" s="5" t="s">
        <v>17</v>
      </c>
      <c r="B126" s="2">
        <v>243</v>
      </c>
      <c r="C126" s="6" t="s">
        <v>109</v>
      </c>
      <c r="D126" s="1">
        <v>43936</v>
      </c>
      <c r="E126" s="1"/>
      <c r="F126" s="1"/>
      <c r="G126" s="1"/>
      <c r="H126" s="1"/>
      <c r="I126" s="1">
        <v>3457</v>
      </c>
      <c r="J126" s="1"/>
      <c r="K126" s="1"/>
      <c r="L126" s="1">
        <v>10000</v>
      </c>
      <c r="M126" s="1"/>
      <c r="N126" s="1"/>
      <c r="O126" s="1"/>
      <c r="P126" s="1"/>
      <c r="Q126" s="1"/>
      <c r="R126" s="8"/>
    </row>
    <row r="127" spans="1:18" s="7" customFormat="1" ht="30" customHeight="1" x14ac:dyDescent="0.25">
      <c r="A127" s="5" t="s">
        <v>17</v>
      </c>
      <c r="B127" s="2">
        <v>487</v>
      </c>
      <c r="C127" s="6" t="s">
        <v>168</v>
      </c>
      <c r="D127" s="1">
        <v>78834</v>
      </c>
      <c r="E127" s="1"/>
      <c r="F127" s="1"/>
      <c r="G127" s="1"/>
      <c r="H127" s="1"/>
      <c r="I127" s="1">
        <v>13142</v>
      </c>
      <c r="J127" s="1"/>
      <c r="K127" s="1"/>
      <c r="L127" s="1">
        <v>10000</v>
      </c>
      <c r="M127" s="1"/>
      <c r="N127" s="1"/>
      <c r="O127" s="1"/>
      <c r="P127" s="1"/>
      <c r="Q127" s="1"/>
      <c r="R127" s="8"/>
    </row>
    <row r="128" spans="1:18" s="7" customFormat="1" ht="30" customHeight="1" x14ac:dyDescent="0.25">
      <c r="A128" s="5" t="s">
        <v>17</v>
      </c>
      <c r="B128" s="2">
        <v>60</v>
      </c>
      <c r="C128" s="6" t="s">
        <v>111</v>
      </c>
      <c r="D128" s="1">
        <v>263584</v>
      </c>
      <c r="E128" s="1"/>
      <c r="F128" s="1"/>
      <c r="G128" s="1">
        <v>34735</v>
      </c>
      <c r="H128" s="1"/>
      <c r="I128" s="1">
        <v>51336</v>
      </c>
      <c r="J128" s="1">
        <v>11428</v>
      </c>
      <c r="K128" s="1"/>
      <c r="L128" s="1">
        <v>22417</v>
      </c>
      <c r="M128" s="1"/>
      <c r="N128" s="1"/>
      <c r="O128" s="1"/>
      <c r="P128" s="1"/>
      <c r="Q128" s="1"/>
      <c r="R128" s="8"/>
    </row>
    <row r="129" spans="1:18" s="7" customFormat="1" ht="30" customHeight="1" x14ac:dyDescent="0.25">
      <c r="A129" s="5" t="s">
        <v>17</v>
      </c>
      <c r="B129" s="2">
        <v>312</v>
      </c>
      <c r="C129" s="6" t="s">
        <v>112</v>
      </c>
      <c r="D129" s="1">
        <v>113280</v>
      </c>
      <c r="E129" s="1"/>
      <c r="F129" s="1"/>
      <c r="G129" s="1">
        <v>10542</v>
      </c>
      <c r="H129" s="1"/>
      <c r="I129" s="1">
        <v>19481</v>
      </c>
      <c r="J129" s="1">
        <v>17911</v>
      </c>
      <c r="K129" s="1"/>
      <c r="L129" s="1">
        <v>10000</v>
      </c>
      <c r="M129" s="1"/>
      <c r="N129" s="1"/>
      <c r="O129" s="1"/>
      <c r="P129" s="1"/>
      <c r="Q129" s="1"/>
      <c r="R129" s="8"/>
    </row>
    <row r="130" spans="1:18" s="7" customFormat="1" ht="30" customHeight="1" x14ac:dyDescent="0.25">
      <c r="A130" s="5" t="s">
        <v>17</v>
      </c>
      <c r="B130" s="2">
        <v>52</v>
      </c>
      <c r="C130" s="6" t="s">
        <v>113</v>
      </c>
      <c r="D130" s="1">
        <v>440938</v>
      </c>
      <c r="E130" s="1"/>
      <c r="F130" s="1"/>
      <c r="G130" s="1">
        <v>6760</v>
      </c>
      <c r="H130" s="1"/>
      <c r="I130" s="1">
        <v>68056</v>
      </c>
      <c r="J130" s="1">
        <v>13735</v>
      </c>
      <c r="K130" s="1"/>
      <c r="L130" s="1">
        <v>37458</v>
      </c>
      <c r="M130" s="1">
        <v>32591</v>
      </c>
      <c r="N130" s="1"/>
      <c r="O130" s="1"/>
      <c r="P130" s="1"/>
      <c r="Q130" s="1"/>
      <c r="R130" s="8"/>
    </row>
    <row r="131" spans="1:18" s="7" customFormat="1" ht="30" customHeight="1" x14ac:dyDescent="0.25">
      <c r="A131" s="5" t="s">
        <v>17</v>
      </c>
      <c r="B131" s="2">
        <v>150</v>
      </c>
      <c r="C131" s="6" t="s">
        <v>114</v>
      </c>
      <c r="D131" s="1">
        <v>102065</v>
      </c>
      <c r="E131" s="1"/>
      <c r="F131" s="1"/>
      <c r="G131" s="1"/>
      <c r="H131" s="1"/>
      <c r="I131" s="1">
        <v>23745</v>
      </c>
      <c r="J131" s="1"/>
      <c r="K131" s="1"/>
      <c r="L131" s="1">
        <v>10000</v>
      </c>
      <c r="M131" s="1"/>
      <c r="N131" s="1"/>
      <c r="O131" s="1"/>
      <c r="P131" s="1"/>
      <c r="Q131" s="1"/>
      <c r="R131" s="8"/>
    </row>
    <row r="132" spans="1:18" s="7" customFormat="1" ht="30" customHeight="1" x14ac:dyDescent="0.25">
      <c r="A132" s="5" t="s">
        <v>17</v>
      </c>
      <c r="B132" s="2">
        <v>292</v>
      </c>
      <c r="C132" s="6" t="s">
        <v>115</v>
      </c>
      <c r="D132" s="1">
        <v>26949</v>
      </c>
      <c r="E132" s="1"/>
      <c r="F132" s="1"/>
      <c r="G132" s="1"/>
      <c r="H132" s="1"/>
      <c r="I132" s="1">
        <v>3092</v>
      </c>
      <c r="J132" s="1"/>
      <c r="K132" s="1"/>
      <c r="L132" s="1">
        <v>10000</v>
      </c>
      <c r="M132" s="1"/>
      <c r="N132" s="1"/>
      <c r="O132" s="1"/>
      <c r="P132" s="1"/>
      <c r="Q132" s="1"/>
      <c r="R132" s="8"/>
    </row>
    <row r="133" spans="1:18" s="7" customFormat="1" ht="30" customHeight="1" x14ac:dyDescent="0.25">
      <c r="A133" s="5" t="s">
        <v>17</v>
      </c>
      <c r="B133" s="2">
        <v>41</v>
      </c>
      <c r="C133" s="6" t="s">
        <v>116</v>
      </c>
      <c r="D133" s="1">
        <v>164642</v>
      </c>
      <c r="E133" s="1"/>
      <c r="F133" s="1"/>
      <c r="G133" s="1"/>
      <c r="H133" s="1"/>
      <c r="I133" s="1">
        <v>31193</v>
      </c>
      <c r="J133" s="1"/>
      <c r="K133" s="1"/>
      <c r="L133" s="1">
        <v>12700</v>
      </c>
      <c r="M133" s="1"/>
      <c r="N133" s="1"/>
      <c r="O133" s="1"/>
      <c r="P133" s="1"/>
      <c r="Q133" s="1"/>
      <c r="R133" s="8"/>
    </row>
    <row r="134" spans="1:18" s="7" customFormat="1" ht="30" customHeight="1" x14ac:dyDescent="0.25">
      <c r="A134" s="5" t="s">
        <v>17</v>
      </c>
      <c r="B134" s="2">
        <v>322</v>
      </c>
      <c r="C134" s="6" t="s">
        <v>117</v>
      </c>
      <c r="D134" s="1">
        <v>172075</v>
      </c>
      <c r="E134" s="1"/>
      <c r="F134" s="1"/>
      <c r="G134" s="1"/>
      <c r="H134" s="1"/>
      <c r="I134" s="1">
        <v>33603</v>
      </c>
      <c r="J134" s="1"/>
      <c r="K134" s="1"/>
      <c r="L134" s="1">
        <v>15067</v>
      </c>
      <c r="M134" s="1"/>
      <c r="N134" s="1"/>
      <c r="O134" s="1"/>
      <c r="P134" s="1"/>
      <c r="Q134" s="1"/>
      <c r="R134" s="8"/>
    </row>
    <row r="135" spans="1:18" s="7" customFormat="1" ht="30" customHeight="1" x14ac:dyDescent="0.25">
      <c r="A135" s="5" t="s">
        <v>17</v>
      </c>
      <c r="B135" s="2">
        <v>92</v>
      </c>
      <c r="C135" s="6" t="s">
        <v>118</v>
      </c>
      <c r="D135" s="1">
        <v>7031</v>
      </c>
      <c r="E135" s="1"/>
      <c r="F135" s="1"/>
      <c r="G135" s="1"/>
      <c r="H135" s="1"/>
      <c r="I135" s="1">
        <v>1883</v>
      </c>
      <c r="J135" s="1"/>
      <c r="K135" s="1"/>
      <c r="L135" s="1">
        <v>10000</v>
      </c>
      <c r="M135" s="1"/>
      <c r="N135" s="1"/>
      <c r="O135" s="1"/>
      <c r="P135" s="1"/>
      <c r="Q135" s="1"/>
      <c r="R135" s="8"/>
    </row>
    <row r="136" spans="1:18" s="7" customFormat="1" ht="30" customHeight="1" x14ac:dyDescent="0.25">
      <c r="A136" s="5" t="s">
        <v>17</v>
      </c>
      <c r="B136" s="2">
        <v>488</v>
      </c>
      <c r="C136" s="6" t="s">
        <v>167</v>
      </c>
      <c r="D136" s="1">
        <v>25882</v>
      </c>
      <c r="E136" s="1"/>
      <c r="F136" s="1"/>
      <c r="G136" s="1"/>
      <c r="H136" s="1"/>
      <c r="I136" s="1">
        <v>3340</v>
      </c>
      <c r="J136" s="1"/>
      <c r="K136" s="1"/>
      <c r="L136" s="1">
        <v>10000</v>
      </c>
      <c r="M136" s="1"/>
      <c r="N136" s="1"/>
      <c r="O136" s="1"/>
      <c r="P136" s="1"/>
      <c r="Q136" s="1"/>
      <c r="R136" s="8"/>
    </row>
    <row r="137" spans="1:18" s="7" customFormat="1" ht="30" customHeight="1" x14ac:dyDescent="0.25">
      <c r="A137" s="5" t="s">
        <v>17</v>
      </c>
      <c r="B137" s="2">
        <v>461</v>
      </c>
      <c r="C137" s="6" t="s">
        <v>141</v>
      </c>
      <c r="D137" s="1">
        <v>59593</v>
      </c>
      <c r="E137" s="1"/>
      <c r="F137" s="1"/>
      <c r="G137" s="1"/>
      <c r="H137" s="1"/>
      <c r="I137" s="1">
        <v>10694</v>
      </c>
      <c r="J137" s="1"/>
      <c r="K137" s="1"/>
      <c r="L137" s="1">
        <v>10000</v>
      </c>
      <c r="M137" s="1"/>
      <c r="N137" s="1"/>
      <c r="O137" s="1"/>
      <c r="P137" s="1"/>
      <c r="Q137" s="1"/>
      <c r="R137" s="8"/>
    </row>
    <row r="138" spans="1:18" s="7" customFormat="1" ht="30" customHeight="1" x14ac:dyDescent="0.25">
      <c r="A138" s="5" t="s">
        <v>17</v>
      </c>
      <c r="B138" s="2">
        <v>401</v>
      </c>
      <c r="C138" s="6" t="s">
        <v>119</v>
      </c>
      <c r="D138" s="1">
        <v>259347</v>
      </c>
      <c r="E138" s="1"/>
      <c r="F138" s="1"/>
      <c r="G138" s="1"/>
      <c r="H138" s="1"/>
      <c r="I138" s="1">
        <v>50146</v>
      </c>
      <c r="J138" s="1">
        <v>28350</v>
      </c>
      <c r="K138" s="1"/>
      <c r="L138" s="1">
        <v>23484</v>
      </c>
      <c r="M138" s="1"/>
      <c r="N138" s="1"/>
      <c r="O138" s="1"/>
      <c r="P138" s="1"/>
      <c r="Q138" s="1"/>
      <c r="R138" s="8"/>
    </row>
    <row r="139" spans="1:18" s="7" customFormat="1" ht="30" customHeight="1" x14ac:dyDescent="0.25">
      <c r="A139" s="5" t="s">
        <v>17</v>
      </c>
      <c r="B139" s="2">
        <v>460</v>
      </c>
      <c r="C139" s="6" t="s">
        <v>140</v>
      </c>
      <c r="D139" s="1">
        <v>76009</v>
      </c>
      <c r="E139" s="1"/>
      <c r="F139" s="1"/>
      <c r="G139" s="1"/>
      <c r="H139" s="1"/>
      <c r="I139" s="1">
        <v>13379</v>
      </c>
      <c r="J139" s="1"/>
      <c r="K139" s="1"/>
      <c r="L139" s="1">
        <v>10000</v>
      </c>
      <c r="M139" s="1"/>
      <c r="N139" s="1"/>
      <c r="O139" s="1"/>
      <c r="P139" s="1"/>
      <c r="Q139" s="1"/>
      <c r="R139" s="8"/>
    </row>
    <row r="140" spans="1:18" s="7" customFormat="1" ht="30" customHeight="1" x14ac:dyDescent="0.25">
      <c r="A140" s="5" t="s">
        <v>17</v>
      </c>
      <c r="B140" s="2">
        <v>470</v>
      </c>
      <c r="C140" s="6" t="s">
        <v>149</v>
      </c>
      <c r="D140" s="1"/>
      <c r="E140" s="1"/>
      <c r="F140" s="1"/>
      <c r="G140" s="1"/>
      <c r="H140" s="1"/>
      <c r="I140" s="1"/>
      <c r="J140" s="1"/>
      <c r="K140" s="1"/>
      <c r="L140" s="1">
        <v>10000</v>
      </c>
      <c r="M140" s="1"/>
      <c r="N140" s="1"/>
      <c r="O140" s="1"/>
      <c r="P140" s="1"/>
      <c r="Q140" s="1"/>
      <c r="R140" s="8"/>
    </row>
    <row r="141" spans="1:18" s="7" customFormat="1" ht="30" customHeight="1" x14ac:dyDescent="0.25">
      <c r="A141" s="5" t="s">
        <v>17</v>
      </c>
      <c r="B141" s="2">
        <v>494</v>
      </c>
      <c r="C141" s="6" t="s">
        <v>150</v>
      </c>
      <c r="D141" s="1">
        <v>63896</v>
      </c>
      <c r="E141" s="1"/>
      <c r="F141" s="1"/>
      <c r="G141" s="1"/>
      <c r="H141" s="1"/>
      <c r="I141" s="1">
        <v>9847</v>
      </c>
      <c r="J141" s="1"/>
      <c r="K141" s="1"/>
      <c r="L141" s="1">
        <v>10000</v>
      </c>
      <c r="M141" s="1"/>
      <c r="N141" s="1"/>
      <c r="O141" s="1"/>
      <c r="P141" s="1"/>
      <c r="Q141" s="1"/>
      <c r="R141" s="8"/>
    </row>
    <row r="142" spans="1:18" s="7" customFormat="1" ht="30" customHeight="1" x14ac:dyDescent="0.25">
      <c r="A142" s="5" t="s">
        <v>17</v>
      </c>
      <c r="B142" s="2">
        <v>475</v>
      </c>
      <c r="C142" s="6" t="s">
        <v>154</v>
      </c>
      <c r="D142" s="1">
        <v>97567</v>
      </c>
      <c r="E142" s="1"/>
      <c r="F142" s="1"/>
      <c r="G142" s="1"/>
      <c r="H142" s="1"/>
      <c r="I142" s="1">
        <v>18802</v>
      </c>
      <c r="J142" s="1"/>
      <c r="K142" s="1"/>
      <c r="L142" s="1">
        <v>10000</v>
      </c>
      <c r="M142" s="1"/>
      <c r="N142" s="1"/>
      <c r="O142" s="1"/>
      <c r="P142" s="1"/>
      <c r="Q142" s="1"/>
      <c r="R142" s="8"/>
    </row>
    <row r="143" spans="1:18" s="7" customFormat="1" ht="30" customHeight="1" x14ac:dyDescent="0.25">
      <c r="A143" s="5" t="s">
        <v>17</v>
      </c>
      <c r="B143" s="2">
        <v>473</v>
      </c>
      <c r="C143" s="6" t="s">
        <v>152</v>
      </c>
      <c r="D143" s="1">
        <v>38409</v>
      </c>
      <c r="E143" s="1"/>
      <c r="F143" s="1"/>
      <c r="G143" s="1"/>
      <c r="H143" s="1"/>
      <c r="I143" s="1">
        <v>7511</v>
      </c>
      <c r="J143" s="1"/>
      <c r="K143" s="1"/>
      <c r="L143" s="1">
        <v>10000</v>
      </c>
      <c r="M143" s="1"/>
      <c r="N143" s="1"/>
      <c r="O143" s="1"/>
      <c r="P143" s="1"/>
      <c r="Q143" s="1"/>
      <c r="R143" s="8"/>
    </row>
    <row r="144" spans="1:18" s="7" customFormat="1" ht="30" customHeight="1" x14ac:dyDescent="0.25">
      <c r="A144" s="5" t="s">
        <v>17</v>
      </c>
      <c r="B144" s="2">
        <v>416</v>
      </c>
      <c r="C144" s="6" t="s">
        <v>120</v>
      </c>
      <c r="D144" s="1"/>
      <c r="E144" s="1"/>
      <c r="F144" s="1"/>
      <c r="G144" s="1"/>
      <c r="H144" s="1"/>
      <c r="I144" s="1">
        <v>523</v>
      </c>
      <c r="J144" s="1"/>
      <c r="K144" s="1"/>
      <c r="L144" s="1">
        <v>10000</v>
      </c>
      <c r="M144" s="1"/>
      <c r="N144" s="1"/>
      <c r="O144" s="1"/>
      <c r="P144" s="1"/>
      <c r="Q144" s="1"/>
      <c r="R144" s="8"/>
    </row>
    <row r="145" spans="1:18" s="7" customFormat="1" ht="30" customHeight="1" x14ac:dyDescent="0.25">
      <c r="A145" s="5" t="s">
        <v>17</v>
      </c>
      <c r="B145" s="2">
        <v>287</v>
      </c>
      <c r="C145" s="6" t="s">
        <v>121</v>
      </c>
      <c r="D145" s="1">
        <v>29286</v>
      </c>
      <c r="E145" s="1"/>
      <c r="F145" s="1"/>
      <c r="G145" s="1"/>
      <c r="H145" s="1"/>
      <c r="I145" s="1">
        <v>6904</v>
      </c>
      <c r="J145" s="1"/>
      <c r="K145" s="1"/>
      <c r="L145" s="1">
        <v>10000</v>
      </c>
      <c r="M145" s="1"/>
      <c r="N145" s="1"/>
      <c r="O145" s="1"/>
      <c r="P145" s="1"/>
      <c r="Q145" s="1"/>
      <c r="R145" s="8"/>
    </row>
    <row r="146" spans="1:18" s="7" customFormat="1" ht="30" customHeight="1" x14ac:dyDescent="0.25">
      <c r="A146" s="5" t="s">
        <v>17</v>
      </c>
      <c r="B146" s="2">
        <v>411</v>
      </c>
      <c r="C146" s="6" t="s">
        <v>122</v>
      </c>
      <c r="D146" s="1">
        <v>1863637</v>
      </c>
      <c r="E146" s="1"/>
      <c r="F146" s="1"/>
      <c r="G146" s="1">
        <v>207977</v>
      </c>
      <c r="H146" s="1"/>
      <c r="I146" s="1">
        <v>312412</v>
      </c>
      <c r="J146" s="1">
        <v>81313</v>
      </c>
      <c r="K146" s="1"/>
      <c r="L146" s="1">
        <v>143465</v>
      </c>
      <c r="M146" s="1"/>
      <c r="N146" s="1"/>
      <c r="O146" s="1">
        <v>44717</v>
      </c>
      <c r="P146" s="1">
        <v>35000</v>
      </c>
      <c r="Q146" s="1">
        <v>0</v>
      </c>
      <c r="R146" s="8"/>
    </row>
    <row r="147" spans="1:18" s="7" customFormat="1" ht="30" customHeight="1" x14ac:dyDescent="0.25">
      <c r="A147" s="5" t="s">
        <v>17</v>
      </c>
      <c r="B147" s="2">
        <v>262</v>
      </c>
      <c r="C147" s="6" t="s">
        <v>123</v>
      </c>
      <c r="D147" s="1">
        <v>86087</v>
      </c>
      <c r="E147" s="1"/>
      <c r="F147" s="1"/>
      <c r="G147" s="1"/>
      <c r="H147" s="1"/>
      <c r="I147" s="1">
        <v>18590</v>
      </c>
      <c r="J147" s="1">
        <v>12746</v>
      </c>
      <c r="K147" s="1"/>
      <c r="L147" s="1">
        <v>10000</v>
      </c>
      <c r="M147" s="1"/>
      <c r="N147" s="1"/>
      <c r="O147" s="1"/>
      <c r="P147" s="1"/>
      <c r="Q147" s="1"/>
      <c r="R147" s="8"/>
    </row>
    <row r="148" spans="1:18" s="7" customFormat="1" ht="30" customHeight="1" x14ac:dyDescent="0.25">
      <c r="A148" s="5" t="s">
        <v>17</v>
      </c>
      <c r="B148" s="2">
        <v>139</v>
      </c>
      <c r="C148" s="6" t="s">
        <v>124</v>
      </c>
      <c r="D148" s="1">
        <v>1258456</v>
      </c>
      <c r="E148" s="1"/>
      <c r="F148" s="1"/>
      <c r="G148" s="1">
        <v>361787</v>
      </c>
      <c r="H148" s="1"/>
      <c r="I148" s="1">
        <v>229303</v>
      </c>
      <c r="J148" s="1">
        <v>107795</v>
      </c>
      <c r="K148" s="1"/>
      <c r="L148" s="1">
        <v>106907</v>
      </c>
      <c r="M148" s="1"/>
      <c r="N148" s="1"/>
      <c r="O148" s="1"/>
      <c r="P148" s="1"/>
      <c r="Q148" s="1"/>
      <c r="R148" s="8"/>
    </row>
    <row r="149" spans="1:18" s="7" customFormat="1" ht="30" customHeight="1" x14ac:dyDescent="0.25">
      <c r="A149" s="5" t="s">
        <v>17</v>
      </c>
      <c r="B149" s="2">
        <v>451</v>
      </c>
      <c r="C149" s="6" t="s">
        <v>133</v>
      </c>
      <c r="D149" s="1">
        <v>55428</v>
      </c>
      <c r="E149" s="1"/>
      <c r="F149" s="1"/>
      <c r="G149" s="1"/>
      <c r="H149" s="1"/>
      <c r="I149" s="1">
        <v>8311</v>
      </c>
      <c r="J149" s="1"/>
      <c r="K149" s="1"/>
      <c r="L149" s="1">
        <v>10000</v>
      </c>
      <c r="M149" s="1"/>
      <c r="N149" s="1"/>
      <c r="O149" s="1"/>
      <c r="P149" s="1"/>
      <c r="Q149" s="1"/>
      <c r="R149" s="8"/>
    </row>
    <row r="150" spans="1:18" s="7" customFormat="1" ht="30" customHeight="1" x14ac:dyDescent="0.25">
      <c r="A150" s="5" t="s">
        <v>17</v>
      </c>
      <c r="B150" s="2">
        <v>463</v>
      </c>
      <c r="C150" s="6" t="s">
        <v>143</v>
      </c>
      <c r="D150" s="1">
        <v>74127</v>
      </c>
      <c r="E150" s="1"/>
      <c r="F150" s="1"/>
      <c r="G150" s="1"/>
      <c r="H150" s="1"/>
      <c r="I150" s="1">
        <v>14564</v>
      </c>
      <c r="J150" s="1"/>
      <c r="K150" s="1"/>
      <c r="L150" s="1">
        <v>10000</v>
      </c>
      <c r="M150" s="1"/>
      <c r="N150" s="1"/>
      <c r="O150" s="1"/>
      <c r="P150" s="1"/>
      <c r="Q150" s="1"/>
      <c r="R150" s="8"/>
    </row>
    <row r="151" spans="1:18" s="7" customFormat="1" ht="30" customHeight="1" x14ac:dyDescent="0.25">
      <c r="A151" s="5" t="s">
        <v>17</v>
      </c>
      <c r="B151" s="2">
        <v>393</v>
      </c>
      <c r="C151" s="6" t="s">
        <v>125</v>
      </c>
      <c r="D151" s="1">
        <v>141317</v>
      </c>
      <c r="E151" s="1"/>
      <c r="F151" s="1"/>
      <c r="G151" s="1"/>
      <c r="H151" s="1"/>
      <c r="I151" s="1">
        <v>22988</v>
      </c>
      <c r="J151" s="1"/>
      <c r="K151" s="1"/>
      <c r="L151" s="1">
        <v>10000</v>
      </c>
      <c r="M151" s="1"/>
      <c r="N151" s="1"/>
      <c r="O151" s="1"/>
      <c r="P151" s="1"/>
      <c r="Q151" s="1"/>
      <c r="R151" s="8"/>
    </row>
    <row r="152" spans="1:18" s="7" customFormat="1" ht="30" customHeight="1" x14ac:dyDescent="0.25">
      <c r="A152" s="5" t="s">
        <v>17</v>
      </c>
      <c r="B152" s="2">
        <v>431</v>
      </c>
      <c r="C152" s="6" t="s">
        <v>126</v>
      </c>
      <c r="D152" s="1">
        <v>283463</v>
      </c>
      <c r="E152" s="1"/>
      <c r="F152" s="1"/>
      <c r="G152" s="1">
        <v>38192</v>
      </c>
      <c r="H152" s="1"/>
      <c r="I152" s="1">
        <v>51838</v>
      </c>
      <c r="J152" s="1">
        <v>16702</v>
      </c>
      <c r="K152" s="1"/>
      <c r="L152" s="1">
        <v>24080</v>
      </c>
      <c r="M152" s="1">
        <v>28737</v>
      </c>
      <c r="N152" s="1"/>
      <c r="O152" s="1"/>
      <c r="P152" s="1"/>
      <c r="Q152" s="1"/>
      <c r="R152" s="8"/>
    </row>
    <row r="153" spans="1:18" s="7" customFormat="1" ht="30" customHeight="1" x14ac:dyDescent="0.25">
      <c r="A153" s="5" t="s">
        <v>17</v>
      </c>
      <c r="B153" s="2">
        <v>232</v>
      </c>
      <c r="C153" s="6" t="s">
        <v>127</v>
      </c>
      <c r="D153" s="1">
        <v>191866</v>
      </c>
      <c r="E153" s="1"/>
      <c r="F153" s="1"/>
      <c r="G153" s="1">
        <v>39083</v>
      </c>
      <c r="H153" s="1"/>
      <c r="I153" s="1">
        <v>32258</v>
      </c>
      <c r="J153" s="1">
        <v>39008</v>
      </c>
      <c r="K153" s="1"/>
      <c r="L153" s="1">
        <v>17921</v>
      </c>
      <c r="M153" s="1"/>
      <c r="N153" s="1"/>
      <c r="O153" s="1"/>
      <c r="P153" s="1"/>
      <c r="Q153" s="1"/>
      <c r="R153" s="8"/>
    </row>
    <row r="154" spans="1:18" s="7" customFormat="1" ht="30" customHeight="1" x14ac:dyDescent="0.25">
      <c r="A154" s="5" t="s">
        <v>17</v>
      </c>
      <c r="B154" s="2">
        <v>83</v>
      </c>
      <c r="C154" s="6" t="s">
        <v>128</v>
      </c>
      <c r="D154" s="1">
        <v>471734</v>
      </c>
      <c r="E154" s="1"/>
      <c r="F154" s="1"/>
      <c r="G154" s="1"/>
      <c r="H154" s="1"/>
      <c r="I154" s="1">
        <v>72320</v>
      </c>
      <c r="J154" s="1"/>
      <c r="K154" s="1"/>
      <c r="L154" s="1">
        <v>40074</v>
      </c>
      <c r="M154" s="1">
        <v>20130</v>
      </c>
      <c r="N154" s="1"/>
      <c r="O154" s="1"/>
      <c r="P154" s="1"/>
      <c r="Q154" s="1"/>
      <c r="R154" s="8"/>
    </row>
    <row r="155" spans="1:18" s="7" customFormat="1" ht="30" customHeight="1" x14ac:dyDescent="0.25">
      <c r="A155" s="5" t="s">
        <v>17</v>
      </c>
      <c r="B155" s="2">
        <v>253</v>
      </c>
      <c r="C155" s="6" t="s">
        <v>129</v>
      </c>
      <c r="D155" s="1">
        <v>94654</v>
      </c>
      <c r="E155" s="1"/>
      <c r="F155" s="1"/>
      <c r="G155" s="1">
        <v>21302</v>
      </c>
      <c r="H155" s="1"/>
      <c r="I155" s="1">
        <v>14695</v>
      </c>
      <c r="J155" s="1"/>
      <c r="K155" s="1"/>
      <c r="L155" s="1">
        <v>10000</v>
      </c>
      <c r="M155" s="1"/>
      <c r="N155" s="1"/>
      <c r="O155" s="1"/>
      <c r="P155" s="1"/>
      <c r="Q155" s="1"/>
      <c r="R155" s="8"/>
    </row>
    <row r="156" spans="1:18" s="7" customFormat="1" ht="30" customHeight="1" x14ac:dyDescent="0.25">
      <c r="A156" s="5" t="s">
        <v>17</v>
      </c>
      <c r="B156" s="2">
        <v>202</v>
      </c>
      <c r="C156" s="6" t="s">
        <v>130</v>
      </c>
      <c r="D156" s="1">
        <v>83994</v>
      </c>
      <c r="E156" s="1"/>
      <c r="F156" s="1"/>
      <c r="G156" s="1"/>
      <c r="H156" s="1"/>
      <c r="I156" s="1">
        <v>15795</v>
      </c>
      <c r="J156" s="1"/>
      <c r="K156" s="1"/>
      <c r="L156" s="1">
        <v>10000</v>
      </c>
      <c r="M156" s="1"/>
      <c r="N156" s="1"/>
      <c r="O156" s="1"/>
      <c r="P156" s="1"/>
      <c r="Q156" s="1"/>
      <c r="R156" s="8"/>
    </row>
    <row r="157" spans="1:18" s="7" customFormat="1" ht="30" customHeight="1" x14ac:dyDescent="0.25">
      <c r="A157" s="5" t="s">
        <v>17</v>
      </c>
      <c r="B157" s="2">
        <v>464</v>
      </c>
      <c r="C157" s="6" t="s">
        <v>144</v>
      </c>
      <c r="D157" s="1">
        <v>46635</v>
      </c>
      <c r="E157" s="1"/>
      <c r="F157" s="1"/>
      <c r="G157" s="1"/>
      <c r="H157" s="1"/>
      <c r="I157" s="1">
        <v>10042</v>
      </c>
      <c r="J157" s="1"/>
      <c r="K157" s="1"/>
      <c r="L157" s="1">
        <v>10000</v>
      </c>
      <c r="M157" s="1"/>
      <c r="N157" s="1"/>
      <c r="O157" s="1"/>
      <c r="P157" s="1"/>
      <c r="Q157" s="1"/>
      <c r="R157" s="8"/>
    </row>
    <row r="158" spans="1:18" s="7" customFormat="1" ht="30" customHeight="1" x14ac:dyDescent="0.25">
      <c r="A158" s="5" t="s">
        <v>17</v>
      </c>
      <c r="B158" s="2">
        <v>288</v>
      </c>
      <c r="C158" s="6" t="s">
        <v>131</v>
      </c>
      <c r="D158" s="1">
        <v>36748</v>
      </c>
      <c r="E158" s="1"/>
      <c r="F158" s="1"/>
      <c r="G158" s="1"/>
      <c r="H158" s="1"/>
      <c r="I158" s="1">
        <v>6053</v>
      </c>
      <c r="J158" s="1"/>
      <c r="K158" s="1"/>
      <c r="L158" s="1">
        <v>10000</v>
      </c>
      <c r="M158" s="1"/>
      <c r="N158" s="1"/>
      <c r="O158" s="1"/>
      <c r="P158" s="1"/>
      <c r="Q158" s="1"/>
      <c r="R158" s="8"/>
    </row>
    <row r="159" spans="1:18" s="7" customFormat="1" ht="30" customHeight="1" x14ac:dyDescent="0.25">
      <c r="A159" s="5" t="s">
        <v>17</v>
      </c>
      <c r="B159" s="2">
        <v>133</v>
      </c>
      <c r="C159" s="6" t="s">
        <v>132</v>
      </c>
      <c r="D159" s="1">
        <v>244829</v>
      </c>
      <c r="E159" s="1"/>
      <c r="F159" s="1"/>
      <c r="G159" s="1">
        <v>30279</v>
      </c>
      <c r="H159" s="1"/>
      <c r="I159" s="1">
        <v>22556</v>
      </c>
      <c r="J159" s="1">
        <v>10109</v>
      </c>
      <c r="K159" s="1"/>
      <c r="L159" s="1">
        <v>22869</v>
      </c>
      <c r="M159" s="1">
        <v>8922</v>
      </c>
      <c r="N159" s="1"/>
      <c r="O159" s="1"/>
      <c r="P159" s="1"/>
      <c r="Q159" s="1"/>
      <c r="R159" s="8"/>
    </row>
    <row r="160" spans="1:18" s="7" customFormat="1" ht="30" customHeight="1" x14ac:dyDescent="0.25">
      <c r="A160" s="5"/>
      <c r="B160" s="2">
        <v>462</v>
      </c>
      <c r="C160" s="6" t="s">
        <v>142</v>
      </c>
      <c r="D160" s="1">
        <v>67520</v>
      </c>
      <c r="E160" s="1"/>
      <c r="F160" s="1"/>
      <c r="G160" s="1"/>
      <c r="H160" s="1"/>
      <c r="I160" s="1">
        <v>14631</v>
      </c>
      <c r="J160" s="1"/>
      <c r="K160" s="1"/>
      <c r="L160" s="1">
        <v>10000</v>
      </c>
      <c r="M160" s="1"/>
      <c r="N160" s="1"/>
      <c r="O160" s="1"/>
      <c r="P160" s="1"/>
      <c r="Q160" s="1"/>
      <c r="R160" s="8"/>
    </row>
    <row r="161" spans="1:18" x14ac:dyDescent="0.25">
      <c r="A161" s="3" t="s">
        <v>176</v>
      </c>
      <c r="D161" s="9">
        <f>SUM(D4:D160)</f>
        <v>54082636</v>
      </c>
      <c r="E161" s="9">
        <f t="shared" ref="E161:Q161" si="0">SUM(E4:E160)</f>
        <v>10076</v>
      </c>
      <c r="F161" s="9">
        <f t="shared" si="0"/>
        <v>0</v>
      </c>
      <c r="G161" s="9">
        <f t="shared" si="0"/>
        <v>2885471</v>
      </c>
      <c r="H161" s="9">
        <f t="shared" si="0"/>
        <v>183464</v>
      </c>
      <c r="I161" s="9">
        <f t="shared" si="0"/>
        <v>9021435</v>
      </c>
      <c r="J161" s="9">
        <f t="shared" si="0"/>
        <v>1833503</v>
      </c>
      <c r="K161" s="9">
        <f t="shared" si="0"/>
        <v>104210</v>
      </c>
      <c r="L161" s="9">
        <f t="shared" si="0"/>
        <v>5032907</v>
      </c>
      <c r="M161" s="9">
        <f t="shared" si="0"/>
        <v>682005</v>
      </c>
      <c r="N161" s="9">
        <f t="shared" si="0"/>
        <v>518089</v>
      </c>
      <c r="O161" s="9">
        <f t="shared" si="0"/>
        <v>654572</v>
      </c>
      <c r="P161" s="9">
        <f t="shared" si="0"/>
        <v>263427</v>
      </c>
      <c r="Q161" s="9">
        <f t="shared" si="0"/>
        <v>0</v>
      </c>
      <c r="R161" s="10"/>
    </row>
  </sheetData>
  <conditionalFormatting sqref="B149:B160">
    <cfRule type="duplicateValues" dxfId="1" priority="5"/>
  </conditionalFormatting>
  <conditionalFormatting sqref="B4:B148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2018-19 preliminary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Elmira Feather</dc:creator>
  <cp:lastModifiedBy>Elmira Feather</cp:lastModifiedBy>
  <dcterms:created xsi:type="dcterms:W3CDTF">2018-07-11T16:28:09Z</dcterms:created>
  <dcterms:modified xsi:type="dcterms:W3CDTF">2018-11-05T18:11:40Z</dcterms:modified>
</cp:coreProperties>
</file>